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794-2021 - Suministro filtros climatizadores de diversos edificios Complejo Prado del Rey\DOCU\"/>
    </mc:Choice>
  </mc:AlternateContent>
  <xr:revisionPtr revIDLastSave="0" documentId="13_ncr:1_{0DC5EBC9-9389-448B-8F6F-8E2FC8D6F69A}" xr6:coauthVersionLast="36" xr6:coauthVersionMax="36" xr10:uidLastSave="{00000000-0000-0000-0000-000000000000}"/>
  <bookViews>
    <workbookView xWindow="0" yWindow="0" windowWidth="28800" windowHeight="12225" xr2:uid="{5077E283-A9B7-4511-BB49-4B24EA546E72}"/>
  </bookViews>
  <sheets>
    <sheet name="expediente 4794" sheetId="1" r:id="rId1"/>
  </sheets>
  <definedNames>
    <definedName name="_xlnm.Print_Area" localSheetId="0">'expediente 4794'!$A$2:$G$27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5" i="1" l="1"/>
  <c r="F24" i="1"/>
  <c r="F23" i="1"/>
  <c r="F22" i="1"/>
  <c r="F21" i="1"/>
  <c r="F20" i="1"/>
  <c r="F19" i="1"/>
  <c r="F18" i="1"/>
  <c r="F17" i="1"/>
  <c r="F16" i="1"/>
  <c r="F15" i="1"/>
  <c r="F14" i="1"/>
  <c r="F13" i="1"/>
  <c r="F12" i="1"/>
  <c r="F11" i="1"/>
  <c r="F10" i="1"/>
  <c r="F9" i="1"/>
  <c r="F8" i="1"/>
  <c r="F7" i="1"/>
  <c r="F6" i="1"/>
  <c r="F5" i="1"/>
  <c r="F26" i="1" s="1"/>
</calcChain>
</file>

<file path=xl/sharedStrings.xml><?xml version="1.0" encoding="utf-8"?>
<sst xmlns="http://schemas.openxmlformats.org/spreadsheetml/2006/main" count="74" uniqueCount="37">
  <si>
    <t>Medidas</t>
  </si>
  <si>
    <t>G4</t>
  </si>
  <si>
    <t>595x595x48</t>
  </si>
  <si>
    <t>290x595x48</t>
  </si>
  <si>
    <t>290x290x48</t>
  </si>
  <si>
    <t>F8</t>
  </si>
  <si>
    <t>592x592x292x6</t>
  </si>
  <si>
    <t>592x287x292x6</t>
  </si>
  <si>
    <t>M6</t>
  </si>
  <si>
    <t>592x592x96x80</t>
  </si>
  <si>
    <t>287x592x96x80</t>
  </si>
  <si>
    <t>287x287x96x80</t>
  </si>
  <si>
    <t>F7</t>
  </si>
  <si>
    <t>592x592x520-10-25</t>
  </si>
  <si>
    <t>490x490x520-8-25</t>
  </si>
  <si>
    <t>M5</t>
  </si>
  <si>
    <t>490x392x520-8-25</t>
  </si>
  <si>
    <t>792x392x520-12-25</t>
  </si>
  <si>
    <t>F9</t>
  </si>
  <si>
    <t>S-04794-2021 - Suministro filtros climatizadores de diversos edificios Complejo Prado del Rey</t>
  </si>
  <si>
    <t xml:space="preserve">Unidades </t>
  </si>
  <si>
    <t>Precio Unitario</t>
  </si>
  <si>
    <t>Precio Total</t>
  </si>
  <si>
    <r>
      <rPr>
        <b/>
        <sz val="11"/>
        <color theme="1"/>
        <rFont val="Calibri"/>
        <family val="2"/>
        <scheme val="minor"/>
      </rPr>
      <t xml:space="preserve">NOTA IMPORTANTE: </t>
    </r>
    <r>
      <rPr>
        <sz val="11"/>
        <color theme="1"/>
        <rFont val="Calibri"/>
        <family val="2"/>
        <scheme val="minor"/>
      </rPr>
      <t xml:space="preserve">
Este fichero de mediciones en Excel </t>
    </r>
    <r>
      <rPr>
        <sz val="11"/>
        <color rgb="FFFF0000"/>
        <rFont val="Calibri"/>
        <family val="2"/>
        <scheme val="minor"/>
      </rPr>
      <t>(ÚNICO FORMATO DISPONIBLE)</t>
    </r>
    <r>
      <rPr>
        <sz val="11"/>
        <color theme="1"/>
        <rFont val="Calibri"/>
        <family val="2"/>
        <scheme val="minor"/>
      </rPr>
      <t xml:space="preserve"> se facilita como ayuda para la preparación de la oferta económica. Debe considerarse que, en todo caso, el </t>
    </r>
    <r>
      <rPr>
        <sz val="11"/>
        <color rgb="FFFF0000"/>
        <rFont val="Calibri"/>
        <family val="2"/>
        <scheme val="minor"/>
      </rPr>
      <t xml:space="preserve">ÚNICO CONTENIDO TÉCNICO VINCULANTE ES EL DEFINIDO EN EL PLIEGO DE CONDICIONES TÉCNICAS </t>
    </r>
    <r>
      <rPr>
        <sz val="11"/>
        <color theme="1"/>
        <rFont val="Calibri"/>
        <family val="2"/>
        <scheme val="minor"/>
      </rPr>
      <t>y el licitador debe verificar que los capítulos y contenidos de la oferta presentada correspondan exactamente con las mediciones del Proyecto</t>
    </r>
  </si>
  <si>
    <t>Total oferta</t>
  </si>
  <si>
    <t>Coarse 60%</t>
  </si>
  <si>
    <t>Epm1 75%</t>
  </si>
  <si>
    <t>Epm10 70%</t>
  </si>
  <si>
    <t>Coarse  60'%</t>
  </si>
  <si>
    <t>Epm2,5 70%</t>
  </si>
  <si>
    <t>Epm10 50%</t>
  </si>
  <si>
    <t>Epm1 80%</t>
  </si>
  <si>
    <t>Normativa
ISO_16890</t>
  </si>
  <si>
    <t>Las proposiciones económicas no podrán superar el valor estimado del contrato indicado en el Anexo II apartado 3 del Pliego de Condiciones Generales.</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</si>
  <si>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 Composición del Suministro detallada en el Pliego.</t>
  </si>
  <si>
    <t>Tipo</t>
  </si>
  <si>
    <t>Manta filtro (Filtrina)  en metros cuadrados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</si>
</sst>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C0A]General"/>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charset val="1"/>
    </font>
    <font>
      <b/>
      <sz val="11"/>
      <name val="Calibri"/>
      <family val="2"/>
      <scheme val="minor"/>
    </font>
    <font>
      <sz val="11"/>
      <name val="Calibri"/>
      <family val="2"/>
      <scheme val="minor"/>
    </font>
    <font>
      <sz val="11"/>
      <color rgb="FFFF0000"/>
      <name val="Calibri"/>
      <family val="2"/>
      <scheme val="minor"/>
    </font>
  </fonts>
  <fills count="3">
    <fill>
      <patternFill patternType="none"/>
    </fill>
    <fill>
      <patternFill patternType="gray125"/>
    </fill>
    <fill>
      <patternFill patternType="solid">
        <fgColor rgb="FFFFFFCC"/>
        <bgColor indexed="64"/>
      </patternFill>
    </fill>
  </fills>
  <borders count="1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164" fontId="3" fillId="0" borderId="0"/>
  </cellStyleXfs>
  <cellXfs count="38">
    <xf numFmtId="0" fontId="0" fillId="0" borderId="0" xfId="0"/>
    <xf numFmtId="0" fontId="2" fillId="0" borderId="8" xfId="0" applyFont="1" applyBorder="1" applyAlignment="1">
      <alignment vertical="center"/>
    </xf>
    <xf numFmtId="0" fontId="0" fillId="0" borderId="0" xfId="0" applyAlignment="1">
      <alignment vertical="center"/>
    </xf>
    <xf numFmtId="0" fontId="2" fillId="0" borderId="9" xfId="0" applyFont="1" applyBorder="1" applyAlignment="1">
      <alignment horizontal="center" vertical="center" shrinkToFit="1"/>
    </xf>
    <xf numFmtId="0" fontId="0" fillId="0" borderId="4" xfId="0" applyBorder="1" applyAlignment="1">
      <alignment vertical="center" shrinkToFit="1"/>
    </xf>
    <xf numFmtId="0" fontId="0" fillId="0" borderId="4" xfId="0" applyBorder="1" applyAlignment="1">
      <alignment horizontal="center" vertical="center" shrinkToFit="1"/>
    </xf>
    <xf numFmtId="0" fontId="2" fillId="0" borderId="5" xfId="0" applyFont="1" applyBorder="1" applyAlignment="1">
      <alignment horizontal="center" vertical="center" shrinkToFit="1"/>
    </xf>
    <xf numFmtId="0" fontId="0" fillId="0" borderId="3" xfId="0" applyBorder="1" applyAlignment="1">
      <alignment vertical="center" shrinkToFit="1"/>
    </xf>
    <xf numFmtId="0" fontId="0" fillId="0" borderId="3" xfId="0" applyBorder="1" applyAlignment="1">
      <alignment horizontal="center" vertical="center" shrinkToFit="1"/>
    </xf>
    <xf numFmtId="0" fontId="4" fillId="0" borderId="5" xfId="0" applyFont="1" applyBorder="1" applyAlignment="1">
      <alignment horizontal="center" vertical="center" shrinkToFit="1"/>
    </xf>
    <xf numFmtId="0" fontId="5" fillId="0" borderId="3" xfId="0" applyFont="1" applyBorder="1" applyAlignment="1">
      <alignment vertical="center" shrinkToFit="1"/>
    </xf>
    <xf numFmtId="0" fontId="5" fillId="0" borderId="3" xfId="0" applyFont="1" applyBorder="1" applyAlignment="1">
      <alignment horizontal="center" vertical="center" shrinkToFit="1"/>
    </xf>
    <xf numFmtId="0" fontId="2" fillId="0" borderId="6" xfId="0" applyFont="1" applyBorder="1" applyAlignment="1">
      <alignment horizontal="center" vertical="center"/>
    </xf>
    <xf numFmtId="0" fontId="0" fillId="0" borderId="7" xfId="0" applyBorder="1" applyAlignment="1">
      <alignment vertical="center"/>
    </xf>
    <xf numFmtId="0" fontId="0" fillId="0" borderId="7" xfId="0" applyBorder="1" applyAlignment="1">
      <alignment horizontal="center" vertical="center"/>
    </xf>
    <xf numFmtId="0" fontId="2" fillId="0" borderId="14" xfId="0" applyFont="1" applyBorder="1" applyAlignment="1">
      <alignment horizontal="center" vertical="center" shrinkToFit="1"/>
    </xf>
    <xf numFmtId="0" fontId="2" fillId="0" borderId="0" xfId="0" applyFont="1" applyBorder="1" applyAlignment="1">
      <alignment vertical="center"/>
    </xf>
    <xf numFmtId="0" fontId="2" fillId="0" borderId="16" xfId="0" applyFont="1" applyBorder="1" applyAlignment="1">
      <alignment horizontal="center" vertical="center" shrinkToFit="1"/>
    </xf>
    <xf numFmtId="0" fontId="2" fillId="0" borderId="17" xfId="0" applyFont="1" applyBorder="1" applyAlignment="1">
      <alignment horizontal="center" vertical="center" shrinkToFit="1"/>
    </xf>
    <xf numFmtId="0" fontId="4" fillId="0" borderId="17" xfId="0" applyFont="1" applyBorder="1" applyAlignment="1">
      <alignment horizontal="center" vertical="center" shrinkToFit="1"/>
    </xf>
    <xf numFmtId="0" fontId="2" fillId="0" borderId="18" xfId="0" applyFont="1" applyBorder="1" applyAlignment="1">
      <alignment horizontal="center" vertical="center"/>
    </xf>
    <xf numFmtId="4" fontId="3" fillId="2" borderId="4" xfId="2" applyNumberFormat="1" applyFill="1" applyBorder="1" applyAlignment="1">
      <alignment horizontal="right" vertical="center"/>
    </xf>
    <xf numFmtId="4" fontId="0" fillId="2" borderId="10" xfId="0" applyNumberFormat="1" applyFill="1" applyBorder="1" applyAlignment="1">
      <alignment vertical="center"/>
    </xf>
    <xf numFmtId="4" fontId="0" fillId="2" borderId="11" xfId="0" applyNumberFormat="1" applyFill="1" applyBorder="1" applyAlignment="1">
      <alignment vertical="center"/>
    </xf>
    <xf numFmtId="4" fontId="0" fillId="2" borderId="12" xfId="0" applyNumberFormat="1" applyFill="1" applyBorder="1" applyAlignment="1">
      <alignment vertical="center"/>
    </xf>
    <xf numFmtId="4" fontId="2" fillId="2" borderId="13" xfId="0" applyNumberFormat="1" applyFont="1" applyFill="1" applyBorder="1" applyAlignment="1">
      <alignment vertical="center"/>
    </xf>
    <xf numFmtId="0" fontId="0" fillId="0" borderId="0" xfId="0" applyAlignment="1">
      <alignment horizontal="left"/>
    </xf>
    <xf numFmtId="0" fontId="0" fillId="0" borderId="1" xfId="0" applyBorder="1" applyAlignment="1">
      <alignment horizontal="left" vertical="center"/>
    </xf>
    <xf numFmtId="0" fontId="0" fillId="0" borderId="15" xfId="0" applyBorder="1" applyAlignment="1">
      <alignment horizontal="left" vertical="center"/>
    </xf>
    <xf numFmtId="0" fontId="2" fillId="0" borderId="15" xfId="0" applyFont="1" applyFill="1" applyBorder="1" applyAlignment="1">
      <alignment horizontal="center" vertical="center" shrinkToFit="1"/>
    </xf>
    <xf numFmtId="4" fontId="0" fillId="0" borderId="15" xfId="0" applyNumberFormat="1" applyBorder="1" applyAlignment="1">
      <alignment horizontal="center" vertical="center" shrinkToFit="1"/>
    </xf>
    <xf numFmtId="0" fontId="2" fillId="0" borderId="15" xfId="0" applyFont="1" applyFill="1" applyBorder="1" applyAlignment="1">
      <alignment vertical="center" shrinkToFit="1"/>
    </xf>
    <xf numFmtId="0" fontId="2" fillId="0" borderId="14" xfId="0" applyFont="1" applyBorder="1" applyAlignment="1">
      <alignment horizontal="center" vertical="center" wrapText="1" shrinkToFit="1"/>
    </xf>
    <xf numFmtId="0" fontId="2" fillId="0" borderId="14" xfId="1" applyNumberFormat="1" applyFont="1" applyBorder="1" applyAlignment="1">
      <alignment horizontal="center" vertical="center"/>
    </xf>
    <xf numFmtId="0" fontId="0" fillId="0" borderId="1" xfId="0" applyFont="1" applyBorder="1" applyAlignment="1">
      <alignment horizontal="left" vertical="center" wrapText="1"/>
    </xf>
    <xf numFmtId="0" fontId="0" fillId="0" borderId="15" xfId="0" applyFont="1" applyBorder="1" applyAlignment="1">
      <alignment horizontal="left" vertical="center" wrapText="1"/>
    </xf>
    <xf numFmtId="0" fontId="0" fillId="0" borderId="2" xfId="0" applyFont="1" applyBorder="1" applyAlignment="1">
      <alignment horizontal="left" vertical="center" wrapText="1"/>
    </xf>
    <xf numFmtId="0" fontId="0" fillId="0" borderId="0" xfId="0" applyAlignment="1">
      <alignment horizontal="left" vertical="center" wrapText="1"/>
    </xf>
  </cellXfs>
  <cellStyles count="3">
    <cellStyle name="Excel Built-in Normal" xfId="2" xr:uid="{9B95C8B9-2F18-4146-81F3-E5B71C05B5CE}"/>
    <cellStyle name="Moneda" xfId="1"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CB4CA-E716-4F92-87B7-0876F29214BD}">
  <sheetPr>
    <pageSetUpPr fitToPage="1"/>
  </sheetPr>
  <dimension ref="A1:F31"/>
  <sheetViews>
    <sheetView showGridLines="0" tabSelected="1" workbookViewId="0">
      <selection activeCell="H13" sqref="H13"/>
    </sheetView>
  </sheetViews>
  <sheetFormatPr baseColWidth="10" defaultRowHeight="15" x14ac:dyDescent="0.25"/>
  <cols>
    <col min="1" max="1" width="13" style="2" customWidth="1"/>
    <col min="2" max="2" width="24.5703125" style="2" customWidth="1"/>
    <col min="3" max="3" width="29" style="2" customWidth="1"/>
    <col min="4" max="4" width="11.42578125" style="2"/>
    <col min="5" max="5" width="14.28515625" style="2" bestFit="1" customWidth="1"/>
    <col min="6" max="6" width="11.42578125" style="2"/>
    <col min="7" max="7" width="1.7109375" customWidth="1"/>
  </cols>
  <sheetData>
    <row r="1" spans="1:6" ht="120" customHeight="1" thickBot="1" x14ac:dyDescent="0.3">
      <c r="A1" s="34" t="s">
        <v>23</v>
      </c>
      <c r="B1" s="35"/>
      <c r="C1" s="35"/>
      <c r="D1" s="35"/>
      <c r="E1" s="35"/>
      <c r="F1" s="36"/>
    </row>
    <row r="2" spans="1:6" x14ac:dyDescent="0.25">
      <c r="A2" s="16"/>
      <c r="B2" s="16"/>
      <c r="C2" s="16"/>
      <c r="D2" s="16"/>
      <c r="E2" s="16"/>
      <c r="F2" s="16"/>
    </row>
    <row r="3" spans="1:6" ht="15.75" thickBot="1" x14ac:dyDescent="0.3">
      <c r="A3" s="1" t="s">
        <v>19</v>
      </c>
      <c r="B3" s="1"/>
      <c r="C3" s="1"/>
      <c r="D3" s="1"/>
      <c r="E3" s="1"/>
      <c r="F3" s="1"/>
    </row>
    <row r="4" spans="1:6" ht="30.75" thickBot="1" x14ac:dyDescent="0.3">
      <c r="A4" s="15" t="s">
        <v>35</v>
      </c>
      <c r="B4" s="32" t="s">
        <v>32</v>
      </c>
      <c r="C4" s="15" t="s">
        <v>0</v>
      </c>
      <c r="D4" s="15" t="s">
        <v>20</v>
      </c>
      <c r="E4" s="15" t="s">
        <v>21</v>
      </c>
      <c r="F4" s="33" t="s">
        <v>22</v>
      </c>
    </row>
    <row r="5" spans="1:6" x14ac:dyDescent="0.25">
      <c r="A5" s="3" t="s">
        <v>1</v>
      </c>
      <c r="B5" s="17" t="s">
        <v>25</v>
      </c>
      <c r="C5" s="4" t="s">
        <v>2</v>
      </c>
      <c r="D5" s="5">
        <v>184</v>
      </c>
      <c r="E5" s="21"/>
      <c r="F5" s="22">
        <f>+ROUND(D5*E5,2)</f>
        <v>0</v>
      </c>
    </row>
    <row r="6" spans="1:6" x14ac:dyDescent="0.25">
      <c r="A6" s="6" t="s">
        <v>1</v>
      </c>
      <c r="B6" s="18" t="s">
        <v>25</v>
      </c>
      <c r="C6" s="7" t="s">
        <v>3</v>
      </c>
      <c r="D6" s="8">
        <v>35</v>
      </c>
      <c r="E6" s="21"/>
      <c r="F6" s="23">
        <f t="shared" ref="F6:F25" si="0">+ROUND(D6*E6,2)</f>
        <v>0</v>
      </c>
    </row>
    <row r="7" spans="1:6" x14ac:dyDescent="0.25">
      <c r="A7" s="6" t="s">
        <v>1</v>
      </c>
      <c r="B7" s="18" t="s">
        <v>25</v>
      </c>
      <c r="C7" s="7" t="s">
        <v>4</v>
      </c>
      <c r="D7" s="8">
        <v>4</v>
      </c>
      <c r="E7" s="21"/>
      <c r="F7" s="23">
        <f t="shared" si="0"/>
        <v>0</v>
      </c>
    </row>
    <row r="8" spans="1:6" x14ac:dyDescent="0.25">
      <c r="A8" s="6" t="s">
        <v>5</v>
      </c>
      <c r="B8" s="18" t="s">
        <v>26</v>
      </c>
      <c r="C8" s="7" t="s">
        <v>6</v>
      </c>
      <c r="D8" s="8">
        <v>184</v>
      </c>
      <c r="E8" s="21"/>
      <c r="F8" s="23">
        <f t="shared" si="0"/>
        <v>0</v>
      </c>
    </row>
    <row r="9" spans="1:6" x14ac:dyDescent="0.25">
      <c r="A9" s="6" t="s">
        <v>5</v>
      </c>
      <c r="B9" s="18" t="s">
        <v>26</v>
      </c>
      <c r="C9" s="7" t="s">
        <v>7</v>
      </c>
      <c r="D9" s="8">
        <v>35</v>
      </c>
      <c r="E9" s="21"/>
      <c r="F9" s="23">
        <f t="shared" si="0"/>
        <v>0</v>
      </c>
    </row>
    <row r="10" spans="1:6" x14ac:dyDescent="0.25">
      <c r="A10" s="6" t="s">
        <v>8</v>
      </c>
      <c r="B10" s="18" t="s">
        <v>27</v>
      </c>
      <c r="C10" s="7" t="s">
        <v>9</v>
      </c>
      <c r="D10" s="8">
        <v>372</v>
      </c>
      <c r="E10" s="21"/>
      <c r="F10" s="23">
        <f t="shared" si="0"/>
        <v>0</v>
      </c>
    </row>
    <row r="11" spans="1:6" x14ac:dyDescent="0.25">
      <c r="A11" s="6" t="s">
        <v>8</v>
      </c>
      <c r="B11" s="18" t="s">
        <v>27</v>
      </c>
      <c r="C11" s="7" t="s">
        <v>10</v>
      </c>
      <c r="D11" s="8">
        <v>130</v>
      </c>
      <c r="E11" s="21"/>
      <c r="F11" s="23">
        <f t="shared" si="0"/>
        <v>0</v>
      </c>
    </row>
    <row r="12" spans="1:6" x14ac:dyDescent="0.25">
      <c r="A12" s="6" t="s">
        <v>8</v>
      </c>
      <c r="B12" s="18" t="s">
        <v>27</v>
      </c>
      <c r="C12" s="7" t="s">
        <v>11</v>
      </c>
      <c r="D12" s="8">
        <v>8</v>
      </c>
      <c r="E12" s="21"/>
      <c r="F12" s="23">
        <f t="shared" si="0"/>
        <v>0</v>
      </c>
    </row>
    <row r="13" spans="1:6" x14ac:dyDescent="0.25">
      <c r="A13" s="9" t="s">
        <v>1</v>
      </c>
      <c r="B13" s="19" t="s">
        <v>28</v>
      </c>
      <c r="C13" s="10" t="s">
        <v>36</v>
      </c>
      <c r="D13" s="11">
        <v>275</v>
      </c>
      <c r="E13" s="21"/>
      <c r="F13" s="23">
        <f t="shared" si="0"/>
        <v>0</v>
      </c>
    </row>
    <row r="14" spans="1:6" x14ac:dyDescent="0.25">
      <c r="A14" s="6" t="s">
        <v>12</v>
      </c>
      <c r="B14" s="18" t="s">
        <v>29</v>
      </c>
      <c r="C14" s="7" t="s">
        <v>13</v>
      </c>
      <c r="D14" s="8">
        <v>6</v>
      </c>
      <c r="E14" s="21"/>
      <c r="F14" s="23">
        <f t="shared" si="0"/>
        <v>0</v>
      </c>
    </row>
    <row r="15" spans="1:6" x14ac:dyDescent="0.25">
      <c r="A15" s="6" t="s">
        <v>12</v>
      </c>
      <c r="B15" s="18" t="s">
        <v>29</v>
      </c>
      <c r="C15" s="7" t="s">
        <v>14</v>
      </c>
      <c r="D15" s="8">
        <v>2</v>
      </c>
      <c r="E15" s="21"/>
      <c r="F15" s="23">
        <f t="shared" si="0"/>
        <v>0</v>
      </c>
    </row>
    <row r="16" spans="1:6" x14ac:dyDescent="0.25">
      <c r="A16" s="6" t="s">
        <v>15</v>
      </c>
      <c r="B16" s="18" t="s">
        <v>30</v>
      </c>
      <c r="C16" s="7" t="s">
        <v>14</v>
      </c>
      <c r="D16" s="8">
        <v>2</v>
      </c>
      <c r="E16" s="21"/>
      <c r="F16" s="23">
        <f t="shared" si="0"/>
        <v>0</v>
      </c>
    </row>
    <row r="17" spans="1:6" x14ac:dyDescent="0.25">
      <c r="A17" s="6" t="s">
        <v>12</v>
      </c>
      <c r="B17" s="18" t="s">
        <v>29</v>
      </c>
      <c r="C17" s="7" t="s">
        <v>16</v>
      </c>
      <c r="D17" s="8">
        <v>4</v>
      </c>
      <c r="E17" s="21"/>
      <c r="F17" s="23">
        <f t="shared" si="0"/>
        <v>0</v>
      </c>
    </row>
    <row r="18" spans="1:6" x14ac:dyDescent="0.25">
      <c r="A18" s="6" t="s">
        <v>8</v>
      </c>
      <c r="B18" s="18" t="s">
        <v>27</v>
      </c>
      <c r="C18" s="7" t="s">
        <v>16</v>
      </c>
      <c r="D18" s="8">
        <v>8</v>
      </c>
      <c r="E18" s="21"/>
      <c r="F18" s="23">
        <f t="shared" si="0"/>
        <v>0</v>
      </c>
    </row>
    <row r="19" spans="1:6" x14ac:dyDescent="0.25">
      <c r="A19" s="6" t="s">
        <v>8</v>
      </c>
      <c r="B19" s="18" t="s">
        <v>27</v>
      </c>
      <c r="C19" s="7" t="s">
        <v>13</v>
      </c>
      <c r="D19" s="8">
        <v>4</v>
      </c>
      <c r="E19" s="21"/>
      <c r="F19" s="23">
        <f t="shared" si="0"/>
        <v>0</v>
      </c>
    </row>
    <row r="20" spans="1:6" x14ac:dyDescent="0.25">
      <c r="A20" s="6" t="s">
        <v>12</v>
      </c>
      <c r="B20" s="18" t="s">
        <v>29</v>
      </c>
      <c r="C20" s="7" t="s">
        <v>17</v>
      </c>
      <c r="D20" s="8">
        <v>6</v>
      </c>
      <c r="E20" s="21"/>
      <c r="F20" s="23">
        <f t="shared" si="0"/>
        <v>0</v>
      </c>
    </row>
    <row r="21" spans="1:6" x14ac:dyDescent="0.25">
      <c r="A21" s="6" t="s">
        <v>12</v>
      </c>
      <c r="B21" s="18" t="s">
        <v>29</v>
      </c>
      <c r="C21" s="7" t="s">
        <v>11</v>
      </c>
      <c r="D21" s="8">
        <v>1</v>
      </c>
      <c r="E21" s="21"/>
      <c r="F21" s="23">
        <f t="shared" si="0"/>
        <v>0</v>
      </c>
    </row>
    <row r="22" spans="1:6" x14ac:dyDescent="0.25">
      <c r="A22" s="6" t="s">
        <v>12</v>
      </c>
      <c r="B22" s="18" t="s">
        <v>29</v>
      </c>
      <c r="C22" s="7" t="s">
        <v>10</v>
      </c>
      <c r="D22" s="8">
        <v>3</v>
      </c>
      <c r="E22" s="21"/>
      <c r="F22" s="23">
        <f t="shared" si="0"/>
        <v>0</v>
      </c>
    </row>
    <row r="23" spans="1:6" x14ac:dyDescent="0.25">
      <c r="A23" s="6" t="s">
        <v>12</v>
      </c>
      <c r="B23" s="18" t="s">
        <v>29</v>
      </c>
      <c r="C23" s="7" t="s">
        <v>9</v>
      </c>
      <c r="D23" s="8">
        <v>2</v>
      </c>
      <c r="E23" s="21"/>
      <c r="F23" s="23">
        <f t="shared" si="0"/>
        <v>0</v>
      </c>
    </row>
    <row r="24" spans="1:6" x14ac:dyDescent="0.25">
      <c r="A24" s="6" t="s">
        <v>18</v>
      </c>
      <c r="B24" s="18" t="s">
        <v>31</v>
      </c>
      <c r="C24" s="7" t="s">
        <v>7</v>
      </c>
      <c r="D24" s="8">
        <v>6</v>
      </c>
      <c r="E24" s="21"/>
      <c r="F24" s="23">
        <f t="shared" si="0"/>
        <v>0</v>
      </c>
    </row>
    <row r="25" spans="1:6" ht="15.75" thickBot="1" x14ac:dyDescent="0.3">
      <c r="A25" s="12" t="s">
        <v>18</v>
      </c>
      <c r="B25" s="20" t="s">
        <v>31</v>
      </c>
      <c r="C25" s="13" t="s">
        <v>6</v>
      </c>
      <c r="D25" s="14">
        <v>4</v>
      </c>
      <c r="E25" s="21"/>
      <c r="F25" s="24">
        <f t="shared" si="0"/>
        <v>0</v>
      </c>
    </row>
    <row r="26" spans="1:6" ht="15.75" thickBot="1" x14ac:dyDescent="0.3">
      <c r="A26" s="27"/>
      <c r="B26" s="28"/>
      <c r="C26" s="31" t="s">
        <v>24</v>
      </c>
      <c r="D26" s="29"/>
      <c r="E26" s="30"/>
      <c r="F26" s="25">
        <f>SUM(F5:F25)</f>
        <v>0</v>
      </c>
    </row>
    <row r="29" spans="1:6" ht="35.1" customHeight="1" x14ac:dyDescent="0.25">
      <c r="A29" s="37" t="s">
        <v>33</v>
      </c>
      <c r="B29" s="37"/>
      <c r="C29" s="37"/>
      <c r="D29" s="37"/>
      <c r="E29" s="37"/>
      <c r="F29" s="37"/>
    </row>
    <row r="31" spans="1:6" s="26" customFormat="1" ht="75" customHeight="1" x14ac:dyDescent="0.25">
      <c r="A31" s="37" t="s">
        <v>34</v>
      </c>
      <c r="B31" s="37"/>
      <c r="C31" s="37"/>
      <c r="D31" s="37"/>
      <c r="E31" s="37"/>
      <c r="F31" s="37"/>
    </row>
  </sheetData>
  <mergeCells count="3">
    <mergeCell ref="A1:F1"/>
    <mergeCell ref="A29:F29"/>
    <mergeCell ref="A31:F31"/>
  </mergeCells>
  <printOptions horizontalCentered="1"/>
  <pageMargins left="0.70866141732283472" right="0.70866141732283472" top="0.74803149606299213" bottom="0.74803149606299213" header="0.31496062992125984" footer="0.31496062992125984"/>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expediente 4794</vt:lpstr>
      <vt:lpstr>'expediente 4794'!Área_de_impresión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Domingo Martin-buitrago</dc:creator>
  <cp:lastModifiedBy>Rafael del Rosal Jimenez</cp:lastModifiedBy>
  <cp:lastPrinted>2021-09-14T16:49:52Z</cp:lastPrinted>
  <dcterms:created xsi:type="dcterms:W3CDTF">2021-09-07T10:45:25Z</dcterms:created>
  <dcterms:modified xsi:type="dcterms:W3CDTF">2021-09-15T12:56:06Z</dcterms:modified>
</cp:coreProperties>
</file>