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5020_electricSAIEstudTorre_Jusd\"/>
    </mc:Choice>
  </mc:AlternateContent>
  <xr:revisionPtr revIDLastSave="0" documentId="13_ncr:1_{D7C352EC-4EBB-43EA-ADE6-24ED97144BF7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H20" i="2" l="1"/>
</calcChain>
</file>

<file path=xl/sharedStrings.xml><?xml version="1.0" encoding="utf-8"?>
<sst xmlns="http://schemas.openxmlformats.org/spreadsheetml/2006/main" count="30" uniqueCount="29">
  <si>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</si>
  <si>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</si>
  <si>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</si>
  <si>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</si>
  <si>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</si>
  <si>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</si>
  <si>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</si>
  <si>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</si>
  <si>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</si>
  <si>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</si>
  <si>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</si>
  <si>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</si>
  <si>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</si>
  <si>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</si>
  <si>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</si>
  <si>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</si>
  <si>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</si>
  <si>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</si>
  <si>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Expediente n.º S/05020/2022</t>
  </si>
  <si>
    <t xml:space="preserve">“Adecuación instalación electricidad para dotar de </t>
  </si>
  <si>
    <t>iluminación de SAI a estudios A1 y A2 TORRESPAÑA”</t>
  </si>
  <si>
    <t>Criterios de valoración automática – técnicos</t>
  </si>
  <si>
    <t xml:space="preserve">3.1.1: Experiencia del jefe de obra. </t>
  </si>
  <si>
    <t xml:space="preserve">3.1.2: Experiencia del encargado. </t>
  </si>
  <si>
    <t>Experiencia 4 o más obras de instalaciones eléctricas con un importe igual o superior a 40.000 € (PEM) en el apartado de electricidad, para cada referencia. (se asignará 2 puntos por cada obra, con un máximo de 14 puntos)
(4 obras 2 puntos. 5 obras 4 puntos, …máximo 10 obras 14 puntos)</t>
  </si>
  <si>
    <t xml:space="preserve">Experiencia 4 o más obras de instalaciones eléctricas con un importe igual o superior a 40.000 € (PEM) en el apartado de electricidad, para cada referencia. (se asignará 2 puntos por cada obra, con un máximo de 14 puntos)
(4 obras 2 puntos. 5 obras 4 puntos, …máximo 10 obras 14 puntos) </t>
  </si>
  <si>
    <t>0-14</t>
  </si>
  <si>
    <t>(*) indicar número de obras totales que cumplen requisito, mínimo 4, máximo 10)</t>
  </si>
  <si>
    <t>Cumple indicar: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</si>
</sst>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4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4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1" fontId="13" fillId="5" borderId="5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justify" vertical="center"/>
    </xf>
    <xf numFmtId="0" fontId="0" fillId="0" borderId="14" xfId="0" applyBorder="1" applyAlignment="1" applyProtection="1">
      <alignment horizontal="left" vertical="center" shrinkToFit="1"/>
      <protection locked="0"/>
    </xf>
    <xf numFmtId="1" fontId="13" fillId="5" borderId="9" xfId="0" applyNumberFormat="1" applyFont="1" applyFill="1" applyBorder="1" applyAlignment="1" applyProtection="1">
      <alignment horizontal="center"/>
    </xf>
    <xf numFmtId="1" fontId="13" fillId="5" borderId="1" xfId="0" applyNumberFormat="1" applyFont="1" applyFill="1" applyBorder="1" applyAlignment="1" applyProtection="1">
      <alignment horizontal="center"/>
    </xf>
    <xf numFmtId="0" fontId="3" fillId="0" borderId="8" xfId="0" applyFont="1" applyBorder="1" applyAlignment="1" applyProtection="1">
      <alignment horizontal="right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wrapText="1"/>
    </xf>
    <xf numFmtId="0" fontId="8" fillId="3" borderId="7" xfId="0" quotePrefix="1" applyFont="1" applyFill="1" applyBorder="1" applyAlignment="1" applyProtection="1">
      <alignment horizontal="center" vertical="center" wrapText="1"/>
    </xf>
    <xf numFmtId="0" fontId="16" fillId="0" borderId="0" xfId="0" applyFont="1" applyProtection="1"/>
    <xf numFmtId="1" fontId="18" fillId="6" borderId="3" xfId="0" applyNumberFormat="1" applyFont="1" applyFill="1" applyBorder="1" applyAlignment="1" applyProtection="1">
      <alignment horizontal="center" vertical="center" wrapText="1"/>
    </xf>
    <xf numFmtId="0" fontId="17" fillId="6" borderId="1" xfId="0" applyFont="1" applyFill="1" applyBorder="1" applyAlignment="1" applyProtection="1">
      <alignment horizontal="center" vertical="center"/>
      <protection locked="0"/>
    </xf>
    <xf numFmtId="0" fontId="19" fillId="0" borderId="0" xfId="0" applyFont="1" applyProtection="1"/>
    <xf numFmtId="0" fontId="0" fillId="0" borderId="11" xfId="0" applyBorder="1" applyAlignment="1" applyProtection="1">
      <alignment horizontal="center" vertical="center" textRotation="90"/>
    </xf>
    <xf numFmtId="0" fontId="0" fillId="0" borderId="12" xfId="0" applyBorder="1" applyAlignment="1" applyProtection="1">
      <alignment horizontal="center" vertical="center" textRotation="90"/>
    </xf>
    <xf numFmtId="0" fontId="0" fillId="0" borderId="13" xfId="0" applyBorder="1" applyAlignment="1" applyProtection="1">
      <alignment horizontal="center" vertical="center" textRotation="90"/>
    </xf>
    <xf numFmtId="0" fontId="12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6" fillId="3" borderId="2" xfId="0" applyFont="1" applyFill="1" applyBorder="1" applyAlignment="1" applyProtection="1">
      <alignment horizontal="justify" vertical="center" wrapText="1"/>
    </xf>
    <xf numFmtId="0" fontId="6" fillId="3" borderId="4" xfId="0" applyFont="1" applyFill="1" applyBorder="1" applyAlignment="1" applyProtection="1">
      <alignment horizontal="justify" vertical="center" wrapText="1"/>
    </xf>
    <xf numFmtId="0" fontId="6" fillId="3" borderId="3" xfId="0" applyFont="1" applyFill="1" applyBorder="1" applyAlignment="1" applyProtection="1">
      <alignment horizontal="justify" vertical="center" wrapText="1"/>
    </xf>
    <xf numFmtId="0" fontId="5" fillId="2" borderId="2" xfId="0" applyFont="1" applyFill="1" applyBorder="1" applyAlignment="1" applyProtection="1">
      <alignment horizontal="justify" vertical="center" wrapText="1"/>
    </xf>
    <xf numFmtId="0" fontId="5" fillId="2" borderId="4" xfId="0" applyFont="1" applyFill="1" applyBorder="1" applyAlignment="1" applyProtection="1">
      <alignment horizontal="justify" vertical="center" wrapText="1"/>
    </xf>
    <xf numFmtId="0" fontId="5" fillId="2" borderId="3" xfId="0" applyFont="1" applyFill="1" applyBorder="1" applyAlignment="1" applyProtection="1">
      <alignment horizontal="justify" vertical="center" wrapText="1"/>
    </xf>
    <xf numFmtId="0" fontId="6" fillId="3" borderId="6" xfId="0" applyFont="1" applyFill="1" applyBorder="1" applyAlignment="1" applyProtection="1">
      <alignment horizontal="justify" vertical="center" wrapText="1"/>
    </xf>
    <xf numFmtId="0" fontId="6" fillId="3" borderId="17" xfId="0" applyFont="1" applyFill="1" applyBorder="1" applyAlignment="1" applyProtection="1">
      <alignment horizontal="justify" vertical="center" wrapText="1"/>
    </xf>
    <xf numFmtId="0" fontId="6" fillId="3" borderId="7" xfId="0" applyFont="1" applyFill="1" applyBorder="1" applyAlignment="1" applyProtection="1">
      <alignment horizontal="justify" vertical="center" wrapText="1"/>
    </xf>
    <xf numFmtId="0" fontId="9" fillId="4" borderId="2" xfId="0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10" xfId="0" applyFont="1" applyFill="1" applyBorder="1" applyAlignment="1" applyProtection="1">
      <alignment horizontal="center" vertical="center" wrapText="1"/>
    </xf>
    <xf numFmtId="0" fontId="5" fillId="7" borderId="2" xfId="0" applyFont="1" applyFill="1" applyBorder="1" applyAlignment="1" applyProtection="1">
      <alignment horizontal="left" vertical="center" wrapText="1"/>
    </xf>
    <xf numFmtId="0" fontId="5" fillId="7" borderId="4" xfId="0" applyFont="1" applyFill="1" applyBorder="1" applyAlignment="1" applyProtection="1">
      <alignment horizontal="left" vertical="center" wrapText="1"/>
    </xf>
    <xf numFmtId="0" fontId="5" fillId="7" borderId="3" xfId="0" applyFont="1" applyFill="1" applyBorder="1" applyAlignment="1" applyProtection="1">
      <alignment horizontal="left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5" xfId="0" applyBorder="1" applyAlignment="1" applyProtection="1">
      <alignment horizontal="left" vertical="center" shrinkToFit="1"/>
      <protection locked="0"/>
    </xf>
    <xf numFmtId="0" fontId="0" fillId="0" borderId="16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9"/>
  <sheetViews>
    <sheetView showGridLines="0" tabSelected="1" workbookViewId="0">
      <selection activeCell="G24" sqref="G24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4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20</v>
      </c>
    </row>
    <row r="4" spans="1:8" x14ac:dyDescent="0.25">
      <c r="F4" s="2"/>
      <c r="H4" s="3" t="s">
        <v>18</v>
      </c>
    </row>
    <row r="5" spans="1:8" x14ac:dyDescent="0.25">
      <c r="E5" s="2"/>
    </row>
    <row r="6" spans="1:8" ht="30" customHeight="1" x14ac:dyDescent="0.25">
      <c r="A6" s="39" t="s">
        <v>7</v>
      </c>
      <c r="B6" s="39"/>
      <c r="C6" s="39"/>
      <c r="D6" s="39"/>
      <c r="E6" s="39"/>
      <c r="F6" s="39"/>
      <c r="G6" s="39"/>
      <c r="H6" s="30"/>
    </row>
    <row r="7" spans="1:8" x14ac:dyDescent="0.25">
      <c r="A7" s="4"/>
      <c r="B7" s="4"/>
      <c r="E7" s="2"/>
    </row>
    <row r="8" spans="1:8" ht="24.95" customHeight="1" x14ac:dyDescent="0.25">
      <c r="A8" s="7" t="s">
        <v>14</v>
      </c>
      <c r="B8" s="61"/>
      <c r="C8" s="61"/>
      <c r="D8" s="61"/>
      <c r="E8" s="40" t="s">
        <v>13</v>
      </c>
      <c r="F8" s="40"/>
      <c r="G8" s="40"/>
      <c r="H8" s="24"/>
    </row>
    <row r="9" spans="1:8" ht="24.95" customHeight="1" x14ac:dyDescent="0.25">
      <c r="A9" s="60" t="s">
        <v>15</v>
      </c>
      <c r="B9" s="60"/>
      <c r="C9" s="60"/>
      <c r="D9" s="59"/>
      <c r="E9" s="59"/>
      <c r="F9" s="59"/>
      <c r="G9" s="59"/>
      <c r="H9" s="59"/>
    </row>
    <row r="10" spans="1:8" ht="24.95" customHeight="1" x14ac:dyDescent="0.25">
      <c r="A10" s="6" t="s">
        <v>16</v>
      </c>
      <c r="B10" s="12"/>
      <c r="C10" s="6" t="s">
        <v>17</v>
      </c>
      <c r="D10" s="62"/>
      <c r="E10" s="62"/>
      <c r="F10" s="62"/>
      <c r="G10" s="62"/>
      <c r="H10" s="62"/>
    </row>
    <row r="11" spans="1:8" ht="24.95" customHeight="1" x14ac:dyDescent="0.25">
      <c r="A11" s="13" t="s">
        <v>8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4" t="s">
        <v>11</v>
      </c>
      <c r="B15" s="4"/>
      <c r="E15" s="2"/>
    </row>
    <row r="16" spans="1:8" x14ac:dyDescent="0.25">
      <c r="A16" s="1" t="s">
        <v>12</v>
      </c>
      <c r="E16" s="2"/>
      <c r="H16" s="5"/>
    </row>
    <row r="17" spans="1:9" ht="15.75" thickBot="1" x14ac:dyDescent="0.3">
      <c r="E17" s="2"/>
      <c r="H17" s="5"/>
    </row>
    <row r="18" spans="1:9" ht="39" customHeight="1" thickBot="1" x14ac:dyDescent="0.3">
      <c r="A18" s="52" t="s">
        <v>3</v>
      </c>
      <c r="B18" s="57"/>
      <c r="C18" s="58"/>
      <c r="D18" s="52" t="s">
        <v>4</v>
      </c>
      <c r="E18" s="53"/>
      <c r="F18" s="14"/>
      <c r="G18" s="50" t="s">
        <v>5</v>
      </c>
      <c r="H18" s="51"/>
    </row>
    <row r="19" spans="1:9" ht="34.5" thickBot="1" x14ac:dyDescent="0.3">
      <c r="A19" s="15"/>
      <c r="B19" s="16"/>
      <c r="C19" s="17"/>
      <c r="D19" s="18" t="s">
        <v>0</v>
      </c>
      <c r="E19" s="19" t="s">
        <v>1</v>
      </c>
      <c r="F19" s="14"/>
      <c r="G19" s="20" t="s">
        <v>28</v>
      </c>
      <c r="H19" s="21" t="s">
        <v>2</v>
      </c>
    </row>
    <row r="20" spans="1:9" ht="16.5" thickBot="1" x14ac:dyDescent="0.3">
      <c r="A20" s="44" t="s">
        <v>21</v>
      </c>
      <c r="B20" s="45"/>
      <c r="C20" s="45"/>
      <c r="D20" s="46"/>
      <c r="E20" s="29">
        <v>28</v>
      </c>
      <c r="H20" s="26">
        <f>+H22+H24</f>
        <v>0</v>
      </c>
    </row>
    <row r="21" spans="1:9" ht="16.5" thickBot="1" x14ac:dyDescent="0.3">
      <c r="A21" s="54" t="s">
        <v>22</v>
      </c>
      <c r="B21" s="55"/>
      <c r="C21" s="55"/>
      <c r="D21" s="56"/>
      <c r="E21" s="28"/>
      <c r="H21" s="25"/>
    </row>
    <row r="22" spans="1:9" ht="99.95" customHeight="1" thickBot="1" x14ac:dyDescent="0.3">
      <c r="A22" s="47" t="s">
        <v>25</v>
      </c>
      <c r="B22" s="48"/>
      <c r="C22" s="49"/>
      <c r="D22" s="31" t="s">
        <v>26</v>
      </c>
      <c r="E22" s="27"/>
      <c r="G22" s="34">
        <v>0</v>
      </c>
      <c r="H22" s="33">
        <f>+IF(ISNUMBER(G22),IF(ROUNDDOWN(G22,0)&lt;4,0,IF(ROUNDDOWN(G22,0)&lt;=10,+(G22-3)*2,14)),"Indicar nº obras entre 4 y 10")</f>
        <v>0</v>
      </c>
      <c r="I22" s="36" t="s">
        <v>6</v>
      </c>
    </row>
    <row r="23" spans="1:9" ht="16.5" thickBot="1" x14ac:dyDescent="0.3">
      <c r="A23" s="54" t="s">
        <v>23</v>
      </c>
      <c r="B23" s="55"/>
      <c r="C23" s="55"/>
      <c r="D23" s="56"/>
      <c r="E23" s="28"/>
      <c r="G23" s="35"/>
      <c r="H23" s="22"/>
      <c r="I23" s="37"/>
    </row>
    <row r="24" spans="1:9" ht="99.95" customHeight="1" thickBot="1" x14ac:dyDescent="0.3">
      <c r="A24" s="41" t="s">
        <v>24</v>
      </c>
      <c r="B24" s="42"/>
      <c r="C24" s="43"/>
      <c r="D24" s="31" t="s">
        <v>26</v>
      </c>
      <c r="E24" s="27"/>
      <c r="G24" s="34">
        <v>0</v>
      </c>
      <c r="H24" s="33">
        <f>+IF(ISNUMBER(G24),IF(ROUNDDOWN(G24,0)&lt;4,0,IF(ROUNDDOWN(G24,0)&lt;=10,+(G24-3)*2,14)),"Indicar nº obras entre 4 y 10")</f>
        <v>0</v>
      </c>
      <c r="I24" s="38"/>
    </row>
    <row r="25" spans="1:9" x14ac:dyDescent="0.25">
      <c r="A25" s="23"/>
      <c r="B25" s="23"/>
    </row>
    <row r="26" spans="1:9" x14ac:dyDescent="0.25">
      <c r="A26" s="32" t="s">
        <v>27</v>
      </c>
      <c r="B26" s="14"/>
    </row>
    <row r="27" spans="1:9" x14ac:dyDescent="0.25">
      <c r="A27" s="23"/>
      <c r="B27" s="23"/>
    </row>
    <row r="28" spans="1:9" x14ac:dyDescent="0.25">
      <c r="A28" s="23"/>
      <c r="B28" s="23"/>
    </row>
    <row r="29" spans="1:9" x14ac:dyDescent="0.25">
      <c r="A29" s="23"/>
      <c r="B29" s="23"/>
    </row>
  </sheetData>
  <sheetProtection algorithmName="SHA-512" hashValue="SMzE/Nwnhu3PRkqrc7hH0Ow6dhYeL62qrPExg1E3FggAp0eYWdAD6JUmQOtYI/gkRfPMQKNMpHxlf46sGugv8Q==" saltValue="slQYU56+B73sp4JGV+7BjA==" spinCount="100000" sheet="1" objects="1" scenarios="1" selectLockedCells="1"/>
  <mergeCells count="15">
    <mergeCell ref="I22:I24"/>
    <mergeCell ref="A6:G6"/>
    <mergeCell ref="E8:G8"/>
    <mergeCell ref="A24:C24"/>
    <mergeCell ref="A20:D20"/>
    <mergeCell ref="A22:C22"/>
    <mergeCell ref="G18:H18"/>
    <mergeCell ref="D18:E18"/>
    <mergeCell ref="A21:D21"/>
    <mergeCell ref="A18:C18"/>
    <mergeCell ref="D9:H9"/>
    <mergeCell ref="A9:C9"/>
    <mergeCell ref="B8:D8"/>
    <mergeCell ref="D10:H10"/>
    <mergeCell ref="A23:D23"/>
  </mergeCells>
  <printOptions horizontalCentered="1"/>
  <pageMargins left="0.51181102362204722" right="0.31496062992125984" top="0.78740157480314965" bottom="0.39370078740157483" header="0" footer="0"/>
  <pageSetup paperSize="9" scale="9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2022-07-22T09:12:28Z</cp:lastPrinted>
  <dcterms:created xsi:type="dcterms:W3CDTF">2022-02-14T09:45:48Z</dcterms:created>
  <dcterms:modified xsi:type="dcterms:W3CDTF">2022-07-22T10:08:57Z</dcterms:modified>
</cp:coreProperties>
</file>