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7"/>
  <workbookPr filterPrivacy="1"/>
  <xr:revisionPtr revIDLastSave="0" documentId="13_ncr:1_{A72D2291-F6EA-470B-9408-B629BDB2C061}"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Print_Area" localSheetId="0">'Anexo I pag 1 oferta'!$A$4:$I$45</definedName>
    <definedName name="_xlnm.Print_Area" localSheetId="1">'Anexo I Tabla Desglose Precio'!$A$4:$G$16</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4" i="2" l="1"/>
  <c r="G13" i="2"/>
  <c r="G12" i="2"/>
  <c r="G11" i="2"/>
  <c r="G10" i="2"/>
  <c r="G9" i="2"/>
  <c r="G8" i="2"/>
  <c r="G15" i="2" l="1"/>
  <c r="B29" i="1" s="1"/>
</calcChain>
</file>

<file path=xl/sharedStrings.xml><?xml version="1.0" encoding="utf-8"?>
<sst xmlns="http://schemas.openxmlformats.org/spreadsheetml/2006/main" count="68" uniqueCount="56">
  <si>
    <t>NOTA IMPORTANTE: 
ESTE ANEXO I Y LA TABLA DE DESGLOSE DE MEDICIONES 
SE PRESENTARAN EN FORMATO PDF
ESTA PAGINA ESTARA FIRMADA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</si>
  <si>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</si>
  <si>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</si>
  <si>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</si>
  <si>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</si>
  <si>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</si>
  <si>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</si>
  <si>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</si>
  <si>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</si>
  <si>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</si>
  <si>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</si>
  <si>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</si>
  <si>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</si>
  <si>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</si>
  <si>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</si>
  <si>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</si>
  <si>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</si>
  <si>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</si>
  <si>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</si>
  <si>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t>
    </r>
  </si>
  <si>
    <t>B.  Desglose Precio:</t>
  </si>
  <si>
    <t>(tabla desglose precio se incluye en páginas siguientes)</t>
  </si>
  <si>
    <r>
      <t>“Equipos aire acondicionado Locutorio 2 y Control 2 en RTVE León</t>
    </r>
    <r>
      <rPr>
        <sz val="9"/>
        <color rgb="FFE36C0A"/>
        <rFont val="Calibri"/>
        <family val="2"/>
        <scheme val="minor"/>
      </rPr>
      <t>"</t>
    </r>
  </si>
  <si>
    <t>Expediente n.º S/05703/2022</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</si>
  <si>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</si>
  <si>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 xml:space="preserve">ESTA TABLA DE DESGLOSE DE MEDICIONES DE OFERTA SE PRESENTARA EN FORMATO PDF
</t>
  </si>
  <si>
    <t>S-05703-2022 - Equipos aire acondicionado Locutorio 2 y Control 2 en RTVE León</t>
  </si>
  <si>
    <t>Código</t>
  </si>
  <si>
    <t>Nat</t>
  </si>
  <si>
    <t>Ud</t>
  </si>
  <si>
    <t>Resumen</t>
  </si>
  <si>
    <t>CanPres</t>
  </si>
  <si>
    <t>Pres</t>
  </si>
  <si>
    <t>ImpPres</t>
  </si>
  <si>
    <t>Capítulo</t>
  </si>
  <si>
    <t/>
  </si>
  <si>
    <t>SUMINISTRO E INSTALACIÓN</t>
  </si>
  <si>
    <t>01</t>
  </si>
  <si>
    <t>Partida</t>
  </si>
  <si>
    <t>ud</t>
  </si>
  <si>
    <t>Suministro e instalación de Unidad exterior sistema múltiple bomba de calor aire-aire, tipo DC Inverter, con compresor swing de bajo nivel sonoro y alta eficiencia energética, conectabilidad hasta 3 unidades interiores (mínimo de 2 unidades) con funcionamiento individual y regulación mediante válvulas de expansión electrónica y control por medio de microprocesador. Capacidad frigorífica / calorífica nominal: 6.800 / 8.600 W, consumo refrigeración / calefacción nominal: 1.680 / 1.940 W y nivel sonoro en refrigeración / calefacción 61 / 61 dBA (velocidad nominal). Dimensiones (AlxAnxPr) 734x958x340 mm, peso 62 kg, y alimentación monofásica 1x220V + T. Conexiones tubería frigorífica Liq.1/4"x3 y Gas 3/8"x1 y 1/2"x2. Tratamiento anticorrosivo especial del intercambiador de calor. Rango de funcionamiento nominal Frío desde -10 a 46ºC de bulbo seco exterior y Calor desde -15 a 18ºC de bulbo húmedo exterior. Refrigerante R410A/ R32. Incluida soportación.</t>
  </si>
  <si>
    <t>Suministro e instalación de Unidad Interior tipo CASSETTE para Sala de Control 2. Características:
-	Capacidad frigorífica / calorífica nominal 3.500 / 4.500 W
-	Dimensiones (Alto x Ancho x Fondo) 260 x 575 x 575 mm
-	Dimensiones Panel (Alto x Ancho x Fondo) 46 x 620 x 620mm
-	nivel sonoro en refrigeración / calefacción 25 / 25 dBA (velocidad baja)
-	Alimentación monofásica 220V mediante interconexión a unidad exterior
-	Peso con panel: 18,7 kg
-	Conexiones tubería frigorífica Liq.1/4" y Gas 3/8". 
-	Dos etapas de velocidad del ventilador, con caudales en refrigeración / calefacción (alto-nom-bajo) 10-8,5-6,5 / 10-8,5-6,5 m3/min.
-	Bomba de drenaje.
-	Mando inalámbrico con o sin cable.
-	R410A/R32.</t>
  </si>
  <si>
    <t>•	Suministro e instalación de Unidad Interior tipo CONDUCTOS para Locutorio 2. Características:
-	Capacidad frigorífica / calorífica nominal 3.400 / 4.500 W
-	Dimensiones (Alto x Ancho x Fondo) 245x700x800 mm
-	nivel sonoro en refrigeración / calefacción 29 / 29 dBA (caudal bajo)
-	Alimentación monofásica 220V mediante interconexión a unidad exterior
-	Peso: 27,7 kg
-	Conexiones tubería frigorífica Liq.1/4" y Gas 3/8". 
-	Ventilador de regulación Inverter. Presión estática del ventilador con ajuste automático a la pérdida de carga real en los conductos. Ocho etapas de velocidad del ventilador, con caudales en refrigeración / calefacción (Alto-Medio-Bajo) 15-12,5-10,5 / 15-12,5-10,5 m3/min.
-	Presión estática disponible (configurable por medio del control remoto) desde 30 a 150 Pa
-	Bomba de drenaje. Conexión tubería drenaje 25 / 32 mm.
-	Mando inalámbrico con o sin cable.
-	R410A/R32.</t>
  </si>
  <si>
    <t>Interconexiones frigoríficas y eléctricas entre unidad exterior e interiores, 45 aproximadamente metros (cables libres de halógenos) + Canaleta frigorífica plástica para exterior (4 metros lineales aproximadamente).</t>
  </si>
  <si>
    <t xml:space="preserve">Alimentación eléctrica desde cuadro eléctrico, 15 metros (según plano) con protección magnetotérmica y diferencial.
</t>
  </si>
  <si>
    <t>Conexiones a la red de Desagüe en PVC con bajante o desagüe cercano</t>
  </si>
  <si>
    <t>Emboquillado con plancha de fibra (aluminio dos caras) de la de conductos con tramo de conducto y rejilla de impulsión existente</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</si>
  <si>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</si>
  <si>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IMPORTE OFERTA</t>
  </si>
  <si>
    <t>01_01</t>
  </si>
  <si>
    <t>01_02</t>
  </si>
  <si>
    <t>01_03</t>
  </si>
  <si>
    <t>01_04</t>
  </si>
  <si>
    <t>01_05</t>
  </si>
  <si>
    <t>01_06</t>
  </si>
  <si>
    <t>01_07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</si>
</sst>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rgb="FFFF0000"/>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9"/>
      <color rgb="FFE36C0A"/>
      <name val="Calibri"/>
      <family val="2"/>
      <scheme val="minor"/>
    </font>
    <font>
      <sz val="9"/>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4"/>
      <color rgb="FFFF0000"/>
      <name val="Calibri"/>
      <family val="2"/>
      <scheme val="minor"/>
    </font>
    <font>
      <b/>
      <sz val="9"/>
      <color theme="1"/>
      <name val="Calibri"/>
      <family val="2"/>
      <scheme val="minor"/>
    </font>
    <font>
      <b/>
      <sz val="8"/>
      <color theme="1"/>
      <name val="Calibri"/>
      <family val="2"/>
      <scheme val="minor"/>
    </font>
    <font>
      <b/>
      <sz val="8"/>
      <name val="Calibri"/>
      <family val="2"/>
      <scheme val="minor"/>
    </font>
    <font>
      <b/>
      <sz val="8"/>
      <color rgb="FFFF00FF"/>
      <name val="Calibri"/>
      <family val="2"/>
      <scheme val="minor"/>
    </font>
    <font>
      <sz val="8"/>
      <color rgb="FF000000"/>
      <name val="Calibri"/>
      <family val="2"/>
      <charset val="1"/>
    </font>
    <font>
      <sz val="8"/>
      <color theme="1"/>
      <name val="Calibri"/>
      <family val="2"/>
      <scheme val="minor"/>
    </font>
  </fonts>
  <fills count="6">
    <fill>
      <patternFill patternType="none"/>
    </fill>
    <fill>
      <patternFill patternType="gray125"/>
    </fill>
    <fill>
      <patternFill patternType="solid">
        <fgColor rgb="FFFFFFCC"/>
        <bgColor indexed="64"/>
      </patternFill>
    </fill>
    <fill>
      <patternFill patternType="solid">
        <fgColor rgb="FFFFFF99"/>
        <bgColor indexed="64"/>
      </patternFill>
    </fill>
    <fill>
      <patternFill patternType="solid">
        <fgColor rgb="FFB4CBE0"/>
        <bgColor indexed="64"/>
      </patternFill>
    </fill>
    <fill>
      <patternFill patternType="solid">
        <fgColor indexed="26"/>
        <bgColor indexed="64"/>
      </patternFill>
    </fill>
  </fills>
  <borders count="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56">
    <xf numFmtId="0" fontId="0" fillId="0" borderId="0" xfId="0"/>
    <xf numFmtId="0" fontId="0" fillId="0" borderId="0" xfId="0" applyProtection="1"/>
    <xf numFmtId="0" fontId="0" fillId="0" borderId="0" xfId="0" applyAlignment="1" applyProtection="1">
      <alignment vertical="top"/>
    </xf>
    <xf numFmtId="0" fontId="4" fillId="0" borderId="0" xfId="0" applyFont="1" applyProtection="1"/>
    <xf numFmtId="0" fontId="5" fillId="0" borderId="0" xfId="0" applyFont="1" applyProtection="1"/>
    <xf numFmtId="0" fontId="6" fillId="0" borderId="0" xfId="0" applyFont="1" applyAlignment="1" applyProtection="1">
      <alignment horizontal="right" vertical="center"/>
    </xf>
    <xf numFmtId="0" fontId="0" fillId="2" borderId="0" xfId="0" applyFill="1" applyAlignment="1" applyProtection="1">
      <alignment horizontal="left" vertical="top" shrinkToFit="1"/>
      <protection locked="0"/>
    </xf>
    <xf numFmtId="0" fontId="0" fillId="0" borderId="0" xfId="0" applyAlignment="1" applyProtection="1">
      <alignment horizontal="left" vertical="top"/>
    </xf>
    <xf numFmtId="0" fontId="9" fillId="0" borderId="0" xfId="0" applyFont="1" applyAlignment="1" applyProtection="1">
      <alignment horizontal="left" vertical="top"/>
    </xf>
    <xf numFmtId="0" fontId="0" fillId="2" borderId="0" xfId="0" applyFill="1" applyAlignment="1" applyProtection="1">
      <alignment vertical="top" shrinkToFit="1"/>
      <protection locked="0"/>
    </xf>
    <xf numFmtId="0" fontId="9" fillId="0" borderId="0" xfId="0" applyFont="1" applyAlignment="1" applyProtection="1">
      <alignment vertical="top"/>
    </xf>
    <xf numFmtId="0" fontId="0" fillId="0" borderId="0" xfId="0" applyFill="1" applyAlignment="1" applyProtection="1">
      <alignment shrinkToFit="1"/>
    </xf>
    <xf numFmtId="0" fontId="0" fillId="2"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1" fillId="0" borderId="0" xfId="0" applyFont="1" applyAlignment="1" applyProtection="1"/>
    <xf numFmtId="0" fontId="2" fillId="0" borderId="0" xfId="0" applyFont="1" applyAlignment="1" applyProtection="1">
      <alignment vertical="top"/>
    </xf>
    <xf numFmtId="0" fontId="12" fillId="0" borderId="0" xfId="0" applyFont="1" applyProtection="1"/>
    <xf numFmtId="49" fontId="11" fillId="0" borderId="2" xfId="0" applyNumberFormat="1" applyFont="1" applyBorder="1" applyAlignment="1" applyProtection="1">
      <alignment vertical="top"/>
    </xf>
    <xf numFmtId="49" fontId="11" fillId="0" borderId="2" xfId="0" applyNumberFormat="1" applyFont="1" applyBorder="1" applyAlignment="1" applyProtection="1">
      <alignment vertical="top" wrapText="1"/>
    </xf>
    <xf numFmtId="49" fontId="11" fillId="0" borderId="2" xfId="0" applyNumberFormat="1" applyFont="1" applyBorder="1" applyAlignment="1" applyProtection="1">
      <alignment horizontal="right" vertical="top"/>
    </xf>
    <xf numFmtId="49" fontId="15" fillId="4" borderId="3" xfId="0" applyNumberFormat="1" applyFont="1" applyFill="1" applyBorder="1" applyAlignment="1" applyProtection="1">
      <alignment vertical="top"/>
    </xf>
    <xf numFmtId="49" fontId="16" fillId="4" borderId="4" xfId="0" applyNumberFormat="1" applyFont="1" applyFill="1" applyBorder="1" applyAlignment="1" applyProtection="1">
      <alignment vertical="top"/>
    </xf>
    <xf numFmtId="49" fontId="15" fillId="4" borderId="4" xfId="0" applyNumberFormat="1" applyFont="1" applyFill="1" applyBorder="1" applyAlignment="1" applyProtection="1">
      <alignment vertical="top"/>
    </xf>
    <xf numFmtId="49" fontId="15" fillId="4" borderId="4" xfId="0" applyNumberFormat="1" applyFont="1" applyFill="1" applyBorder="1" applyAlignment="1" applyProtection="1">
      <alignment vertical="top" wrapText="1"/>
    </xf>
    <xf numFmtId="3" fontId="17" fillId="4" borderId="4" xfId="0" applyNumberFormat="1" applyFont="1" applyFill="1" applyBorder="1" applyAlignment="1" applyProtection="1">
      <alignment vertical="top"/>
    </xf>
    <xf numFmtId="4" fontId="17" fillId="4" borderId="4" xfId="0" applyNumberFormat="1" applyFont="1" applyFill="1" applyBorder="1" applyAlignment="1" applyProtection="1">
      <alignment vertical="top"/>
    </xf>
    <xf numFmtId="4" fontId="17" fillId="4" borderId="5" xfId="0" applyNumberFormat="1" applyFont="1" applyFill="1" applyBorder="1" applyAlignment="1" applyProtection="1">
      <alignment vertical="top"/>
    </xf>
    <xf numFmtId="2" fontId="18" fillId="0" borderId="6" xfId="0" applyNumberFormat="1" applyFont="1" applyBorder="1" applyAlignment="1" applyProtection="1">
      <alignment vertical="top"/>
    </xf>
    <xf numFmtId="4" fontId="19" fillId="2" borderId="6" xfId="0" applyNumberFormat="1" applyFont="1" applyFill="1" applyBorder="1" applyAlignment="1" applyProtection="1">
      <alignment vertical="top"/>
      <protection locked="0"/>
    </xf>
    <xf numFmtId="4" fontId="19" fillId="5" borderId="6" xfId="0" applyNumberFormat="1" applyFont="1" applyFill="1" applyBorder="1" applyAlignment="1" applyProtection="1">
      <alignment vertical="top"/>
    </xf>
    <xf numFmtId="4" fontId="15" fillId="5" borderId="2" xfId="0" applyNumberFormat="1" applyFont="1" applyFill="1" applyBorder="1" applyAlignment="1" applyProtection="1">
      <alignment vertical="top"/>
    </xf>
    <xf numFmtId="0" fontId="3" fillId="0" borderId="0" xfId="0" applyFont="1" applyAlignment="1" applyProtection="1">
      <alignment horizontal="center" vertical="top" wrapText="1"/>
    </xf>
    <xf numFmtId="0" fontId="8" fillId="0" borderId="0" xfId="0" applyFont="1" applyAlignment="1" applyProtection="1">
      <alignment horizontal="center"/>
    </xf>
    <xf numFmtId="0" fontId="0" fillId="2" borderId="0" xfId="0" applyFill="1" applyAlignment="1" applyProtection="1">
      <alignment horizontal="left" vertical="top" shrinkToFit="1"/>
      <protection locked="0"/>
    </xf>
    <xf numFmtId="0" fontId="9"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shrinkToFit="1"/>
      <protection locked="0"/>
    </xf>
    <xf numFmtId="0" fontId="0" fillId="0" borderId="0" xfId="0" applyAlignment="1" applyProtection="1">
      <alignment horizontal="left" vertical="top" wrapText="1"/>
    </xf>
    <xf numFmtId="0" fontId="0" fillId="0" borderId="1" xfId="0" applyBorder="1" applyAlignment="1" applyProtection="1">
      <alignment horizontal="left" vertical="top" wrapText="1"/>
    </xf>
    <xf numFmtId="0" fontId="0" fillId="0" borderId="0" xfId="0" applyBorder="1" applyAlignment="1" applyProtection="1">
      <alignment horizontal="left" vertical="top" wrapText="1"/>
    </xf>
    <xf numFmtId="0" fontId="13" fillId="0" borderId="0" xfId="0" applyFont="1" applyBorder="1" applyAlignment="1" applyProtection="1">
      <alignment horizontal="center" vertical="top" wrapText="1"/>
    </xf>
    <xf numFmtId="0" fontId="14" fillId="0" borderId="0" xfId="0" applyFont="1" applyAlignment="1" applyProtection="1">
      <alignment horizontal="left" vertical="top" wrapText="1"/>
    </xf>
    <xf numFmtId="49" fontId="16" fillId="0" borderId="0" xfId="0" applyNumberFormat="1" applyFont="1" applyFill="1" applyAlignment="1" applyProtection="1">
      <alignment horizontal="left" vertical="top" wrapText="1"/>
    </xf>
    <xf numFmtId="0" fontId="15" fillId="0" borderId="3" xfId="0" applyFont="1" applyBorder="1" applyAlignment="1" applyProtection="1">
      <alignment horizontal="right" vertical="top"/>
    </xf>
    <xf numFmtId="0" fontId="19" fillId="0" borderId="4" xfId="0" applyFont="1" applyBorder="1" applyAlignment="1" applyProtection="1">
      <alignment horizontal="right" vertical="top"/>
    </xf>
    <xf numFmtId="0" fontId="19" fillId="0" borderId="5" xfId="0" applyFont="1" applyBorder="1" applyAlignment="1" applyProtection="1">
      <alignment horizontal="right" vertical="top"/>
    </xf>
    <xf numFmtId="49" fontId="4" fillId="0" borderId="2" xfId="0" applyNumberFormat="1" applyFont="1" applyBorder="1" applyAlignment="1" applyProtection="1">
      <alignment vertical="top" wrapText="1"/>
    </xf>
    <xf numFmtId="0" fontId="4" fillId="0" borderId="2" xfId="0" applyNumberFormat="1" applyFont="1" applyBorder="1" applyAlignment="1" applyProtection="1">
      <alignment vertical="top" wrapText="1"/>
    </xf>
    <xf numFmtId="4" fontId="4" fillId="0" borderId="0" xfId="0" applyNumberFormat="1" applyFont="1" applyAlignment="1" applyProtection="1">
      <alignment vertical="top" wrapText="1"/>
    </xf>
    <xf numFmtId="4" fontId="2" fillId="3" borderId="0" xfId="0" applyNumberFormat="1" applyFont="1" applyFill="1" applyAlignment="1" applyProtection="1">
      <alignment horizontal="center" vertical="top" shrinkToFit="1"/>
    </xf>
    <xf numFmtId="0" fontId="2" fillId="3" borderId="0" xfId="0" applyFont="1" applyFill="1" applyAlignment="1" applyProtection="1">
      <alignment horizontal="center" vertical="top" shrinkToFi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38101</xdr:colOff>
      <xdr:row>3</xdr:row>
      <xdr:rowOff>95250</xdr:rowOff>
    </xdr:from>
    <xdr:ext cx="1238249" cy="542925"/>
    <xdr:pic>
      <xdr:nvPicPr>
        <xdr:cNvPr id="2" name="Imagen 1">
          <a:extLst>
            <a:ext uri="{FF2B5EF4-FFF2-40B4-BE49-F238E27FC236}">
              <a16:creationId xmlns:a16="http://schemas.microsoft.com/office/drawing/2014/main" id="{C40DD01C-D093-4CE7-8693-16DB211B5C6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38101" y="666750"/>
          <a:ext cx="1238249" cy="542925"/>
        </a:xfrm>
        <a:prstGeom prst="rect">
          <a:avLst/>
        </a:prstGeom>
        <a:noFill/>
        <a:ln>
          <a:noFill/>
        </a:ln>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1"/>
  <sheetViews>
    <sheetView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1" spans="1:9" ht="5.0999999999999996" customHeight="1" x14ac:dyDescent="0.25"/>
    <row r="2" spans="1:9" s="2" customFormat="1" ht="90.75" customHeight="1" x14ac:dyDescent="0.25">
      <c r="A2" s="35" t="s">
        <v>0</v>
      </c>
      <c r="B2" s="35"/>
      <c r="C2" s="35"/>
      <c r="D2" s="35"/>
      <c r="E2" s="35"/>
      <c r="F2" s="35"/>
      <c r="G2" s="35"/>
      <c r="H2" s="35"/>
      <c r="I2" s="35"/>
    </row>
    <row r="3" spans="1:9" ht="5.0999999999999996" customHeight="1" x14ac:dyDescent="0.25"/>
    <row r="5" spans="1:9" x14ac:dyDescent="0.25">
      <c r="D5" s="3"/>
      <c r="E5" s="3"/>
      <c r="F5" s="4"/>
      <c r="G5" s="4"/>
      <c r="H5" s="4"/>
      <c r="I5" s="5" t="s">
        <v>22</v>
      </c>
    </row>
    <row r="6" spans="1:9" x14ac:dyDescent="0.25">
      <c r="D6" s="3"/>
      <c r="E6" s="3"/>
      <c r="F6" s="4"/>
      <c r="G6" s="4"/>
      <c r="H6" s="4"/>
      <c r="I6" s="5" t="s">
        <v>23</v>
      </c>
    </row>
    <row r="7" spans="1:9" x14ac:dyDescent="0.25">
      <c r="D7" s="3"/>
      <c r="E7" s="3"/>
      <c r="F7" s="4"/>
      <c r="G7" s="4"/>
      <c r="H7" s="4"/>
    </row>
    <row r="8" spans="1:9" ht="24.95" customHeight="1" x14ac:dyDescent="0.25"/>
    <row r="9" spans="1:9" ht="18.75" x14ac:dyDescent="0.3">
      <c r="A9" s="36" t="s">
        <v>1</v>
      </c>
      <c r="B9" s="36"/>
      <c r="C9" s="36"/>
      <c r="D9" s="36"/>
      <c r="E9" s="36"/>
      <c r="F9" s="36"/>
      <c r="G9" s="36"/>
      <c r="H9" s="36"/>
      <c r="I9" s="36"/>
    </row>
    <row r="10" spans="1:9" ht="15" customHeight="1" x14ac:dyDescent="0.25"/>
    <row r="11" spans="1:9" ht="15" customHeight="1" x14ac:dyDescent="0.25"/>
    <row r="12" spans="1:9" x14ac:dyDescent="0.25">
      <c r="A12" s="2" t="s">
        <v>2</v>
      </c>
      <c r="B12" s="37"/>
      <c r="C12" s="37"/>
      <c r="D12" s="37"/>
      <c r="E12" s="37"/>
      <c r="F12" s="2" t="s">
        <v>3</v>
      </c>
      <c r="G12" s="2"/>
      <c r="I12" s="6"/>
    </row>
    <row r="13" spans="1:9" x14ac:dyDescent="0.25">
      <c r="A13" s="38" t="s">
        <v>4</v>
      </c>
      <c r="B13" s="38"/>
      <c r="C13" s="38"/>
      <c r="D13" s="38"/>
      <c r="E13" s="38"/>
      <c r="F13" s="38"/>
      <c r="G13" s="38"/>
      <c r="H13" s="38"/>
      <c r="I13" s="7"/>
    </row>
    <row r="14" spans="1:9" x14ac:dyDescent="0.25">
      <c r="A14" s="8"/>
      <c r="B14" s="8"/>
      <c r="C14" s="8"/>
      <c r="D14" s="8"/>
      <c r="E14" s="8"/>
      <c r="F14" s="8"/>
      <c r="G14" s="8"/>
      <c r="H14" s="8"/>
      <c r="I14" s="7"/>
    </row>
    <row r="15" spans="1:9" x14ac:dyDescent="0.25">
      <c r="A15" s="2" t="s">
        <v>5</v>
      </c>
      <c r="B15" s="2"/>
      <c r="C15" s="9"/>
      <c r="D15" s="39" t="s">
        <v>6</v>
      </c>
      <c r="E15" s="39"/>
      <c r="F15" s="40"/>
      <c r="G15" s="40"/>
      <c r="H15" s="40"/>
      <c r="I15" s="40"/>
    </row>
    <row r="16" spans="1:9" x14ac:dyDescent="0.25">
      <c r="B16" s="10"/>
      <c r="C16" s="10" t="s">
        <v>7</v>
      </c>
      <c r="D16" s="10"/>
      <c r="E16" s="10"/>
      <c r="F16" s="10" t="s">
        <v>8</v>
      </c>
      <c r="G16" s="10"/>
      <c r="H16" s="10"/>
      <c r="I16" s="2"/>
    </row>
    <row r="17" spans="1:9" x14ac:dyDescent="0.25">
      <c r="B17" s="10"/>
      <c r="C17" s="10"/>
      <c r="D17" s="10"/>
      <c r="E17" s="10"/>
      <c r="F17" s="10"/>
      <c r="G17" s="10"/>
      <c r="H17" s="10"/>
      <c r="I17" s="2"/>
    </row>
    <row r="18" spans="1:9" x14ac:dyDescent="0.25">
      <c r="A18" s="2" t="s">
        <v>9</v>
      </c>
      <c r="B18" s="6"/>
      <c r="C18" s="39" t="s">
        <v>10</v>
      </c>
      <c r="D18" s="39"/>
      <c r="E18" s="41"/>
      <c r="F18" s="41"/>
      <c r="G18" s="41"/>
      <c r="H18" s="11" t="s">
        <v>11</v>
      </c>
      <c r="I18" s="12"/>
    </row>
    <row r="19" spans="1:9" s="13" customFormat="1" x14ac:dyDescent="0.25">
      <c r="B19" s="14"/>
      <c r="C19" s="15"/>
      <c r="D19" s="15"/>
      <c r="E19" s="16"/>
      <c r="F19" s="16"/>
      <c r="G19" s="16"/>
      <c r="H19" s="16"/>
      <c r="I19" s="16"/>
    </row>
    <row r="20" spans="1:9" s="13" customFormat="1" x14ac:dyDescent="0.25">
      <c r="B20" s="14"/>
      <c r="C20" s="15"/>
      <c r="D20" s="15"/>
      <c r="E20" s="16"/>
      <c r="F20" s="16"/>
      <c r="G20" s="16"/>
      <c r="H20" s="16"/>
      <c r="I20" s="16"/>
    </row>
    <row r="21" spans="1:9" s="13" customFormat="1" x14ac:dyDescent="0.25">
      <c r="A21" s="17" t="s">
        <v>12</v>
      </c>
      <c r="B21" s="14"/>
      <c r="C21" s="40"/>
      <c r="D21" s="40"/>
      <c r="E21" s="40"/>
      <c r="F21" s="40"/>
      <c r="G21" s="40"/>
      <c r="H21" s="16" t="s">
        <v>13</v>
      </c>
      <c r="I21" s="12"/>
    </row>
    <row r="22" spans="1:9" s="13" customFormat="1" x14ac:dyDescent="0.25">
      <c r="A22" s="17"/>
      <c r="B22" s="14"/>
      <c r="C22" s="15"/>
      <c r="D22" s="15"/>
      <c r="E22" s="15"/>
      <c r="F22" s="15"/>
      <c r="G22" s="15"/>
      <c r="H22" s="16"/>
      <c r="I22" s="11"/>
    </row>
    <row r="23" spans="1:9" x14ac:dyDescent="0.25">
      <c r="A23" s="2" t="s">
        <v>14</v>
      </c>
      <c r="B23" s="2"/>
      <c r="C23" s="2"/>
      <c r="D23" s="2"/>
      <c r="E23" s="2"/>
      <c r="F23" s="2"/>
      <c r="G23" s="2"/>
      <c r="H23" s="2"/>
      <c r="I23" s="2"/>
    </row>
    <row r="24" spans="1:9" ht="15" customHeight="1" x14ac:dyDescent="0.25">
      <c r="A24" s="2"/>
      <c r="B24" s="2"/>
      <c r="C24" s="2"/>
      <c r="D24" s="2"/>
      <c r="E24" s="2"/>
      <c r="F24" s="2"/>
      <c r="G24" s="2"/>
      <c r="H24" s="2"/>
      <c r="I24" s="2"/>
    </row>
    <row r="25" spans="1:9" ht="56.25" customHeight="1" x14ac:dyDescent="0.25">
      <c r="A25" s="42" t="s">
        <v>15</v>
      </c>
      <c r="B25" s="42"/>
      <c r="C25" s="42"/>
      <c r="D25" s="42"/>
      <c r="E25" s="42"/>
      <c r="F25" s="42"/>
      <c r="G25" s="42"/>
      <c r="H25" s="42"/>
      <c r="I25" s="2"/>
    </row>
    <row r="26" spans="1:9" ht="15" customHeight="1" x14ac:dyDescent="0.25">
      <c r="A26" s="2"/>
      <c r="B26" s="2"/>
      <c r="C26" s="2"/>
      <c r="D26" s="2"/>
      <c r="E26" s="2"/>
      <c r="F26" s="2"/>
      <c r="G26" s="2"/>
      <c r="H26" s="2"/>
      <c r="I26" s="2"/>
    </row>
    <row r="27" spans="1:9" ht="15" customHeight="1" x14ac:dyDescent="0.25">
      <c r="A27" s="2" t="s">
        <v>16</v>
      </c>
      <c r="B27" s="2"/>
      <c r="C27" s="2"/>
      <c r="D27" s="2"/>
      <c r="E27" s="2"/>
      <c r="F27" s="2"/>
      <c r="G27" s="2"/>
      <c r="H27" s="2"/>
    </row>
    <row r="28" spans="1:9" ht="15" customHeight="1" x14ac:dyDescent="0.25">
      <c r="A28" s="2"/>
      <c r="B28" s="2"/>
      <c r="C28" s="2"/>
      <c r="D28" s="2"/>
      <c r="E28" s="2"/>
      <c r="F28" s="2"/>
      <c r="G28" s="2"/>
      <c r="H28" s="2"/>
    </row>
    <row r="29" spans="1:9" ht="15" customHeight="1" x14ac:dyDescent="0.25">
      <c r="A29" s="2" t="s">
        <v>17</v>
      </c>
      <c r="B29" s="54">
        <f>'Anexo I Tabla Desglose Precio'!G15</f>
        <v>0</v>
      </c>
      <c r="C29" s="55"/>
      <c r="D29" s="2" t="s">
        <v>18</v>
      </c>
      <c r="E29" s="2"/>
      <c r="F29" s="2"/>
      <c r="G29" s="2"/>
      <c r="H29" s="2"/>
    </row>
    <row r="30" spans="1:9" ht="15" customHeight="1" x14ac:dyDescent="0.25">
      <c r="A30" s="2"/>
      <c r="B30" s="2"/>
      <c r="C30" s="2"/>
      <c r="D30" s="2"/>
      <c r="E30" s="2"/>
      <c r="F30" s="2"/>
      <c r="G30" s="2"/>
      <c r="H30" s="2"/>
    </row>
    <row r="31" spans="1:9" ht="15" customHeight="1" x14ac:dyDescent="0.25">
      <c r="A31" s="18"/>
      <c r="B31" s="2"/>
      <c r="C31" s="2"/>
      <c r="D31" s="2"/>
      <c r="E31" s="2"/>
      <c r="F31" s="2"/>
      <c r="G31" s="2"/>
      <c r="H31" s="2"/>
    </row>
    <row r="32" spans="1:9" ht="15" customHeight="1" x14ac:dyDescent="0.25">
      <c r="A32" s="2"/>
      <c r="B32" s="2"/>
      <c r="C32" s="2"/>
      <c r="D32" s="2"/>
      <c r="E32" s="2"/>
      <c r="F32" s="2"/>
      <c r="G32" s="2"/>
      <c r="H32" s="2"/>
      <c r="I32" s="2"/>
    </row>
    <row r="33" spans="1:9" ht="30" customHeight="1" x14ac:dyDescent="0.25">
      <c r="A33" s="42" t="s">
        <v>19</v>
      </c>
      <c r="B33" s="42"/>
      <c r="C33" s="42"/>
      <c r="D33" s="42"/>
      <c r="E33" s="42"/>
      <c r="F33" s="42"/>
      <c r="G33" s="42"/>
      <c r="H33" s="42"/>
      <c r="I33" s="2"/>
    </row>
    <row r="34" spans="1:9" ht="27" customHeight="1" x14ac:dyDescent="0.25">
      <c r="A34" s="2"/>
      <c r="B34" s="2"/>
      <c r="C34" s="2"/>
      <c r="D34" s="2"/>
      <c r="E34" s="2"/>
      <c r="F34" s="2"/>
      <c r="G34" s="2"/>
      <c r="H34" s="2"/>
      <c r="I34" s="2"/>
    </row>
    <row r="35" spans="1:9" x14ac:dyDescent="0.25">
      <c r="A35" s="19" t="s">
        <v>20</v>
      </c>
      <c r="B35" s="2"/>
      <c r="C35" s="2"/>
      <c r="D35" s="2"/>
      <c r="E35" s="2"/>
      <c r="F35" s="2"/>
      <c r="G35" s="2"/>
      <c r="H35" s="2"/>
      <c r="I35" s="2"/>
    </row>
    <row r="36" spans="1:9" ht="8.1" customHeight="1" x14ac:dyDescent="0.25">
      <c r="A36" s="2"/>
      <c r="B36" s="2"/>
      <c r="C36" s="2"/>
      <c r="D36" s="2"/>
      <c r="E36" s="2"/>
      <c r="F36" s="2"/>
      <c r="G36" s="2"/>
      <c r="H36" s="2"/>
      <c r="I36" s="2"/>
    </row>
    <row r="41" spans="1:9" x14ac:dyDescent="0.25">
      <c r="B41" s="20" t="s">
        <v>21</v>
      </c>
    </row>
  </sheetData>
  <sheetProtection algorithmName="SHA-512" hashValue="giPVoabCg9jdBsjktUu5LpRpAW+P56dwEFtEgp7nb7HNUk+teruwXsGsh1rJ8sRmofOvif4p8ADAi+rTU7FOOw==" saltValue="QbalZwtCXy5UL8xlE5ot6g==" spinCount="100000" sheet="1" objects="1" scenarios="1" selectLockedCells="1"/>
  <mergeCells count="12">
    <mergeCell ref="A33:H33"/>
    <mergeCell ref="C18:D18"/>
    <mergeCell ref="E18:G18"/>
    <mergeCell ref="C21:G21"/>
    <mergeCell ref="A25:H25"/>
    <mergeCell ref="B29:C29"/>
    <mergeCell ref="A2:I2"/>
    <mergeCell ref="A9:I9"/>
    <mergeCell ref="B12:E12"/>
    <mergeCell ref="A13:H13"/>
    <mergeCell ref="D15:E15"/>
    <mergeCell ref="F15:I15"/>
  </mergeCells>
  <pageMargins left="0.70866141732283472" right="0.70866141732283472" top="0.74803149606299213" bottom="0.74803149606299213" header="0.31496062992125984" footer="0.31496062992125984"/>
  <pageSetup paperSize="9" scale="80" orientation="portrait" r:id="rId1"/>
  <ignoredErrors>
    <ignoredError sqref="B29"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E26BF-5CEC-4168-9B98-C2773B25B870}">
  <dimension ref="A1:H18"/>
  <sheetViews>
    <sheetView topLeftCell="A10" workbookViewId="0">
      <selection activeCell="F13" sqref="F13:F14"/>
    </sheetView>
  </sheetViews>
  <sheetFormatPr baseColWidth="10" defaultRowHeight="15" x14ac:dyDescent="0.25"/>
  <cols>
    <col min="1" max="1" width="7" style="1" bestFit="1" customWidth="1"/>
    <col min="2" max="2" width="6.5703125" style="1" bestFit="1" customWidth="1"/>
    <col min="3" max="3" width="3.7109375" style="1" bestFit="1" customWidth="1"/>
    <col min="4" max="4" width="53.7109375" style="1" customWidth="1"/>
    <col min="5" max="7" width="12.7109375" style="1" customWidth="1"/>
    <col min="8" max="16384" width="11.42578125" style="1"/>
  </cols>
  <sheetData>
    <row r="1" spans="1:8" ht="113.25" customHeight="1" x14ac:dyDescent="0.25">
      <c r="A1" s="43" t="s">
        <v>24</v>
      </c>
      <c r="B1" s="44"/>
      <c r="C1" s="44"/>
      <c r="D1" s="44"/>
      <c r="E1" s="44"/>
      <c r="F1" s="44"/>
      <c r="G1" s="44"/>
    </row>
    <row r="2" spans="1:8" ht="39.75" customHeight="1" x14ac:dyDescent="0.25">
      <c r="A2" s="45" t="s">
        <v>25</v>
      </c>
      <c r="B2" s="45"/>
      <c r="C2" s="45"/>
      <c r="D2" s="45"/>
      <c r="E2" s="45"/>
      <c r="F2" s="45"/>
      <c r="G2" s="45"/>
    </row>
    <row r="4" spans="1:8" x14ac:dyDescent="0.25">
      <c r="A4" s="46" t="s">
        <v>26</v>
      </c>
      <c r="B4" s="46"/>
      <c r="C4" s="46"/>
      <c r="D4" s="46"/>
      <c r="E4" s="46"/>
    </row>
    <row r="6" spans="1:8" x14ac:dyDescent="0.25">
      <c r="A6" s="21" t="s">
        <v>27</v>
      </c>
      <c r="B6" s="21" t="s">
        <v>28</v>
      </c>
      <c r="C6" s="21" t="s">
        <v>29</v>
      </c>
      <c r="D6" s="22" t="s">
        <v>30</v>
      </c>
      <c r="E6" s="23" t="s">
        <v>31</v>
      </c>
      <c r="F6" s="23" t="s">
        <v>32</v>
      </c>
      <c r="G6" s="23" t="s">
        <v>33</v>
      </c>
    </row>
    <row r="7" spans="1:8" x14ac:dyDescent="0.25">
      <c r="A7" s="24" t="s">
        <v>37</v>
      </c>
      <c r="B7" s="25" t="s">
        <v>34</v>
      </c>
      <c r="C7" s="26" t="s">
        <v>35</v>
      </c>
      <c r="D7" s="27" t="s">
        <v>36</v>
      </c>
      <c r="E7" s="28"/>
      <c r="F7" s="29"/>
      <c r="G7" s="30"/>
    </row>
    <row r="8" spans="1:8" ht="204" x14ac:dyDescent="0.25">
      <c r="A8" s="51" t="s">
        <v>49</v>
      </c>
      <c r="B8" s="52" t="s">
        <v>38</v>
      </c>
      <c r="C8" s="51" t="s">
        <v>39</v>
      </c>
      <c r="D8" s="51" t="s">
        <v>40</v>
      </c>
      <c r="E8" s="31">
        <v>1</v>
      </c>
      <c r="F8" s="32"/>
      <c r="G8" s="33">
        <f t="shared" ref="G8:G14" si="0">ROUND(E8*F8,2)</f>
        <v>0</v>
      </c>
      <c r="H8" s="53"/>
    </row>
    <row r="9" spans="1:8" ht="216.75" x14ac:dyDescent="0.25">
      <c r="A9" s="51" t="s">
        <v>50</v>
      </c>
      <c r="B9" s="52" t="s">
        <v>38</v>
      </c>
      <c r="C9" s="51" t="s">
        <v>39</v>
      </c>
      <c r="D9" s="51" t="s">
        <v>41</v>
      </c>
      <c r="E9" s="31">
        <v>1</v>
      </c>
      <c r="F9" s="32"/>
      <c r="G9" s="33">
        <f t="shared" si="0"/>
        <v>0</v>
      </c>
    </row>
    <row r="10" spans="1:8" ht="255" x14ac:dyDescent="0.25">
      <c r="A10" s="51" t="s">
        <v>51</v>
      </c>
      <c r="B10" s="52" t="s">
        <v>38</v>
      </c>
      <c r="C10" s="51" t="s">
        <v>39</v>
      </c>
      <c r="D10" s="51" t="s">
        <v>42</v>
      </c>
      <c r="E10" s="31">
        <v>1</v>
      </c>
      <c r="F10" s="32"/>
      <c r="G10" s="33">
        <f t="shared" si="0"/>
        <v>0</v>
      </c>
    </row>
    <row r="11" spans="1:8" ht="51" x14ac:dyDescent="0.25">
      <c r="A11" s="51" t="s">
        <v>52</v>
      </c>
      <c r="B11" s="52" t="s">
        <v>38</v>
      </c>
      <c r="C11" s="51" t="s">
        <v>39</v>
      </c>
      <c r="D11" s="51" t="s">
        <v>43</v>
      </c>
      <c r="E11" s="31">
        <v>1</v>
      </c>
      <c r="F11" s="32"/>
      <c r="G11" s="33">
        <f t="shared" si="0"/>
        <v>0</v>
      </c>
    </row>
    <row r="12" spans="1:8" ht="38.25" x14ac:dyDescent="0.25">
      <c r="A12" s="51" t="s">
        <v>53</v>
      </c>
      <c r="B12" s="52" t="s">
        <v>38</v>
      </c>
      <c r="C12" s="51" t="s">
        <v>39</v>
      </c>
      <c r="D12" s="51" t="s">
        <v>44</v>
      </c>
      <c r="E12" s="31">
        <v>1</v>
      </c>
      <c r="F12" s="32"/>
      <c r="G12" s="33">
        <f t="shared" si="0"/>
        <v>0</v>
      </c>
    </row>
    <row r="13" spans="1:8" ht="25.5" x14ac:dyDescent="0.25">
      <c r="A13" s="51" t="s">
        <v>54</v>
      </c>
      <c r="B13" s="52" t="s">
        <v>38</v>
      </c>
      <c r="C13" s="51" t="s">
        <v>39</v>
      </c>
      <c r="D13" s="51" t="s">
        <v>45</v>
      </c>
      <c r="E13" s="31">
        <v>1</v>
      </c>
      <c r="F13" s="32"/>
      <c r="G13" s="33">
        <f t="shared" si="0"/>
        <v>0</v>
      </c>
    </row>
    <row r="14" spans="1:8" ht="25.5" x14ac:dyDescent="0.25">
      <c r="A14" s="51" t="s">
        <v>55</v>
      </c>
      <c r="B14" s="52" t="s">
        <v>38</v>
      </c>
      <c r="C14" s="51" t="s">
        <v>39</v>
      </c>
      <c r="D14" s="51" t="s">
        <v>46</v>
      </c>
      <c r="E14" s="31">
        <v>1</v>
      </c>
      <c r="F14" s="32"/>
      <c r="G14" s="33">
        <f t="shared" si="0"/>
        <v>0</v>
      </c>
    </row>
    <row r="15" spans="1:8" x14ac:dyDescent="0.25">
      <c r="A15" s="48" t="s">
        <v>48</v>
      </c>
      <c r="B15" s="49"/>
      <c r="C15" s="49"/>
      <c r="D15" s="49"/>
      <c r="E15" s="49"/>
      <c r="F15" s="50"/>
      <c r="G15" s="34">
        <f>SUM(G8:G14)</f>
        <v>0</v>
      </c>
    </row>
    <row r="18" spans="1:7" ht="39.75" customHeight="1" x14ac:dyDescent="0.25">
      <c r="A18" s="47" t="s">
        <v>47</v>
      </c>
      <c r="B18" s="47"/>
      <c r="C18" s="47"/>
      <c r="D18" s="47"/>
      <c r="E18" s="47"/>
      <c r="F18" s="47"/>
      <c r="G18" s="47"/>
    </row>
  </sheetData>
  <sheetProtection algorithmName="SHA-512" hashValue="wmOOhQ6EGVSDIQN884BV7k/mspTVe1P7SFGVq+0+hqirOeap9T9C/4DmX5v2BUVmNHxpdVYrPeVQ4MDwTE/xZA==" saltValue="mYnl8NsBuJfSbPOGGhFLJw==" spinCount="100000" sheet="1" objects="1" scenarios="1" selectLockedCells="1"/>
  <mergeCells count="5">
    <mergeCell ref="A1:G1"/>
    <mergeCell ref="A2:G2"/>
    <mergeCell ref="A4:E4"/>
    <mergeCell ref="A18:G18"/>
    <mergeCell ref="A15:F15"/>
  </mergeCells>
  <dataValidations count="2">
    <dataValidation type="list" allowBlank="1" showInputMessage="1" showErrorMessage="1" sqref="B7" xr:uid="{5F0B4A5F-67BF-49E1-8572-560DD7E1372D}">
      <formula1>"Capítulo,Partida,Mano de obra,Maquinaria,Material,Otros,"</formula1>
    </dataValidation>
    <dataValidation type="list" allowBlank="1" showInputMessage="1" showErrorMessage="1" sqref="B8:B14" xr:uid="{6D0A3C07-A7CB-405B-957D-0A6F4BEC6381}">
      <formula1>"Capítulo,Partida,Mano de obra,Maquinaria,Material,Expansión,Alimentación y Vaciado,Conexiones y Tuberías,Otros,"</formula1>
    </dataValidation>
  </dataValidations>
  <printOptions horizontalCentered="1"/>
  <pageMargins left="0.59055118110236227" right="0.70866141732283472" top="0.74803149606299213" bottom="0.74803149606299213" header="0.31496062992125984" footer="0.31496062992125984"/>
  <pageSetup paperSize="9" scale="75" orientation="portrait" r:id="rId1"/>
  <headerFooter>
    <oddHeader>&amp;R&amp;P / &amp;N</oddHeader>
  </headerFooter>
  <ignoredErrors>
    <ignoredError sqref="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2022-07-30T09:50:12Z</dcterms:modified>
</cp:coreProperties>
</file>