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1"/>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7265-2022 - Mantenimiento correctivo unds enfriadoras DAIKIN Sevilla y Torre\DOCU\"/>
    </mc:Choice>
  </mc:AlternateContent>
  <xr:revisionPtr revIDLastSave="0" documentId="13_ncr:1_{8B5612D8-B769-412E-BD53-3408DE39E02C}" xr6:coauthVersionLast="36" xr6:coauthVersionMax="36" xr10:uidLastSave="{00000000-0000-0000-0000-000000000000}"/>
  <bookViews>
    <workbookView xWindow="0" yWindow="0" windowWidth="12765" windowHeight="6060" xr2:uid="{1BFEBBBE-73DD-4D50-B3D7-36692E633F64}"/>
  </bookViews>
  <sheets>
    <sheet name="Anexo I pag 1 oferta" sheetId="7" r:id="rId1"/>
    <sheet name="Anexo I Tabla Desglose Precio" sheetId="6" r:id="rId2"/>
  </sheets>
  <definedNames>
    <definedName name="_xlnm._FilterDatabase" localSheetId="1" hidden="1">'Anexo I Tabla Desglose Precio'!$A$6:$F$6</definedName>
    <definedName name="_xlnm.Print_Area" localSheetId="0">'Anexo I pag 1 oferta'!$A$3:$I$50</definedName>
    <definedName name="_xlnm.Print_Area" localSheetId="1">'Anexo I Tabla Desglose Precio'!$A$4:$F$35</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2" i="6" l="1"/>
  <c r="F20" i="6"/>
  <c r="F17" i="6"/>
  <c r="F13" i="6"/>
  <c r="F10" i="6"/>
  <c r="F19" i="6"/>
  <c r="F12" i="6"/>
  <c r="F9" i="6"/>
  <c r="F24" i="6" l="1"/>
  <c r="F15" i="6"/>
  <c r="F25" i="6" l="1"/>
  <c r="B31" i="7" s="1"/>
</calcChain>
</file>

<file path=xl/sharedStrings.xml><?xml version="1.0" encoding="utf-8"?>
<sst xmlns="http://schemas.openxmlformats.org/spreadsheetml/2006/main" count="80" uniqueCount="70">
  <si>
    <t>Código</t>
  </si>
  <si>
    <t>Nat</t>
  </si>
  <si>
    <t>Resumen</t>
  </si>
  <si>
    <t>CanPres</t>
  </si>
  <si>
    <t>Pres</t>
  </si>
  <si>
    <t>ImpPres</t>
  </si>
  <si>
    <t>01</t>
  </si>
  <si>
    <t>Capítulo</t>
  </si>
  <si>
    <t>Otros</t>
  </si>
  <si>
    <r>
      <rPr>
        <b/>
        <u/>
        <sz val="11"/>
        <color theme="1"/>
        <rFont val="Calibri"/>
        <family val="2"/>
        <scheme val="minor"/>
      </rPr>
      <t>NOTA IMPORTANTE:</t>
    </r>
    <r>
      <rPr>
        <sz val="8"/>
        <color theme="1"/>
        <rFont val="Calibri"/>
        <family val="2"/>
      </rPr>
      <t xml:space="preserve"> 
Este fichero de mediciones en Excel</t>
    </r>
    <r>
      <rPr>
        <sz val="11"/>
        <color rgb="FFFF0000"/>
        <rFont val="Calibri"/>
        <family val="2"/>
        <scheme val="minor"/>
      </rPr>
      <t xml:space="preserve"> (ÚNICO FORMATO DISPONIBLE) </t>
    </r>
    <r>
      <rPr>
        <sz val="8"/>
        <color theme="1"/>
        <rFont val="Calibri"/>
        <family val="2"/>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8"/>
        <color theme="1"/>
        <rFont val="Calibri"/>
        <family val="2"/>
      </rPr>
      <t xml:space="preserve"> y el licitador debe verificar que los capítulos y contenidos de la oferta presentada correspondan exactamente con las mediciones del Proyecto</t>
    </r>
  </si>
  <si>
    <t xml:space="preserve">
ESTA TABLA DESGLOSE PRECIO DE OFERTA SE PRESENTARA EN FORMATO PDF</t>
  </si>
  <si>
    <t>Las proposiciones económicas no podrán superar el valor estimado del contrato indicado en el Anexo II apartado 3 del Pliego de Condiciones Generales.</t>
  </si>
  <si>
    <t>Fdo.:</t>
  </si>
  <si>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</si>
  <si>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</si>
  <si>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</si>
  <si>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</si>
  <si>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</si>
  <si>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</si>
  <si>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</si>
  <si>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</si>
  <si>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</si>
  <si>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</si>
  <si>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</si>
  <si>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</si>
  <si>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</si>
  <si>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</si>
  <si>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</si>
  <si>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t xml:space="preserve">A. El precio máximo ofertado, </t>
    </r>
    <r>
      <rPr>
        <b/>
        <u/>
        <sz val="11"/>
        <color theme="1"/>
        <rFont val="Calibri"/>
        <family val="2"/>
        <scheme val="minor"/>
      </rPr>
      <t>expresado sin IVA</t>
    </r>
    <r>
      <rPr>
        <sz val="8"/>
        <color theme="1"/>
        <rFont val="Calibri"/>
        <family val="2"/>
      </rPr>
      <t xml:space="preserve"> u otros impuestos indirectos equivalentes, es </t>
    </r>
  </si>
  <si>
    <t xml:space="preserve">de </t>
  </si>
  <si>
    <t xml:space="preserve">€ </t>
  </si>
  <si>
    <t>B.  Desglose Precio:</t>
  </si>
  <si>
    <t>(tabla desglose precio se incluye en páginas siguientes)</t>
  </si>
  <si>
    <r>
      <rPr>
        <b/>
        <sz val="9"/>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9"/>
        <color theme="1"/>
        <rFont val="Calibri"/>
        <family val="2"/>
      </rPr>
      <t>, señalando como características de su proposición las siguientes:</t>
    </r>
  </si>
  <si>
    <r>
      <t>Las proposiciones económicas no podrán superar el valor estimado indicado en el Anexo II, apartado 3</t>
    </r>
    <r>
      <rPr>
        <b/>
        <sz val="11"/>
        <color theme="1"/>
        <rFont val="Calibri"/>
        <family val="2"/>
        <scheme val="minor"/>
      </rPr>
      <t>.</t>
    </r>
  </si>
  <si>
    <t>Expediente n.º S/07265/2022</t>
  </si>
  <si>
    <t xml:space="preserve">“Mantenimiento correctivo enfriadoras DAIKIN en RTVE SEVILLA y TORRESPAÑA" </t>
  </si>
  <si>
    <t>S-07265-2022 - Mantenimiento correctivo enfriadoras DAIKIN en RTVE SEVILLA y TORRESPAÑA</t>
  </si>
  <si>
    <t>SUBSANACION DEFICIENCIAS ENFRIADORAS DAIKIN</t>
  </si>
  <si>
    <t>E01</t>
  </si>
  <si>
    <t>ENFRIADORAS CT ANDALUCIA</t>
  </si>
  <si>
    <t>P01</t>
  </si>
  <si>
    <t>P02</t>
  </si>
  <si>
    <t>P03</t>
  </si>
  <si>
    <t>P04</t>
  </si>
  <si>
    <t>Mano de obra</t>
  </si>
  <si>
    <t>Material</t>
  </si>
  <si>
    <t>Cambio aceite y filtros</t>
  </si>
  <si>
    <t>Materiales diversos</t>
  </si>
  <si>
    <t xml:space="preserve">5007346 Filtro de aceite (4 Ud)
360157P Juego de juntas de filtro de aceite (4 Ud)
5902870 Aceite (80 l)
ES.GAS_NITRO_GRA Nitrógeno (1 Ud)
5901270 Ventilador (1 Ud
</t>
  </si>
  <si>
    <t xml:space="preserve">Gas refrigerante R134a (50 kg) (tasas incluidas)
</t>
  </si>
  <si>
    <t>Visita de fugas</t>
  </si>
  <si>
    <t xml:space="preserve">La visita de control de fugas se realizará en un plazo máximo de 1 mes después de haberse realizado la reparación de fugas.
</t>
  </si>
  <si>
    <t>E02</t>
  </si>
  <si>
    <t>ENFRIADORA CENTRIFUGA TORRRESPAÑA</t>
  </si>
  <si>
    <t>P05</t>
  </si>
  <si>
    <t>Busqueda de fugas</t>
  </si>
  <si>
    <t xml:space="preserve">Búsqueda de fugas en unidad WSC087M1007 nº de serie 0V11-08109-10-1
</t>
  </si>
  <si>
    <t xml:space="preserve">P06               </t>
  </si>
  <si>
    <t xml:space="preserve">P07               </t>
  </si>
  <si>
    <t>Gas refrigerante r 134 a 100 kg</t>
  </si>
  <si>
    <t>Gas nitrogeno</t>
  </si>
  <si>
    <t xml:space="preserve">Gas refrigerante R134A (100kg) (tasas incluidas)
</t>
  </si>
  <si>
    <t>P08</t>
  </si>
  <si>
    <t>Visita control de fugas</t>
  </si>
  <si>
    <t xml:space="preserve">La visita de control de fugas se realizará 1 mes después de haberse realizado la actuación
</t>
  </si>
  <si>
    <t>Total E02</t>
  </si>
  <si>
    <t>Total E1</t>
  </si>
  <si>
    <t>IMPORTE OFERTA</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</si>
  <si>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B de Pliego Técnico.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</si>
</sst>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8"/>
      <color theme="1"/>
      <name val="Calibri"/>
      <family val="2"/>
    </font>
    <font>
      <sz val="11"/>
      <color theme="1"/>
      <name val="Calibri"/>
      <family val="2"/>
      <scheme val="minor"/>
    </font>
    <font>
      <b/>
      <sz val="14"/>
      <color theme="1"/>
      <name val="Calibri"/>
      <family val="2"/>
    </font>
    <font>
      <sz val="8"/>
      <name val="Calibri"/>
      <family val="2"/>
    </font>
    <font>
      <sz val="11"/>
      <color rgb="FFFF0000"/>
      <name val="Calibri"/>
      <family val="2"/>
      <scheme val="minor"/>
    </font>
    <font>
      <b/>
      <u/>
      <sz val="11"/>
      <color theme="1"/>
      <name val="Calibri"/>
      <family val="2"/>
      <scheme val="minor"/>
    </font>
    <font>
      <b/>
      <sz val="16"/>
      <color rgb="FFFF0000"/>
      <name val="Calibri"/>
      <family val="2"/>
      <scheme val="minor"/>
    </font>
    <font>
      <sz val="8"/>
      <color theme="1"/>
      <name val="Calibri"/>
      <family val="2"/>
      <scheme val="minor"/>
    </font>
    <font>
      <b/>
      <sz val="9"/>
      <color rgb="FFFF0000"/>
      <name val="Calibri"/>
      <family val="2"/>
      <scheme val="minor"/>
    </font>
    <font>
      <b/>
      <sz val="10"/>
      <color rgb="FFFF0000"/>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i/>
      <sz val="10"/>
      <color theme="1"/>
      <name val="Calibri"/>
      <family val="2"/>
      <scheme val="minor"/>
    </font>
    <font>
      <i/>
      <sz val="11"/>
      <color theme="1"/>
      <name val="Calibri"/>
      <family val="2"/>
      <scheme val="minor"/>
    </font>
    <font>
      <sz val="9"/>
      <color theme="1"/>
      <name val="Calibri"/>
      <family val="2"/>
    </font>
    <font>
      <b/>
      <sz val="9"/>
      <color theme="1"/>
      <name val="Calibri"/>
      <family val="2"/>
      <scheme val="minor"/>
    </font>
    <font>
      <sz val="9"/>
      <color theme="1"/>
      <name val="Calibri"/>
      <family val="2"/>
      <scheme val="minor"/>
    </font>
    <font>
      <b/>
      <i/>
      <sz val="11"/>
      <color theme="1"/>
      <name val="Calibri"/>
      <family val="2"/>
    </font>
    <font>
      <b/>
      <i/>
      <sz val="11"/>
      <name val="Calibri"/>
      <family val="2"/>
    </font>
    <font>
      <b/>
      <sz val="11"/>
      <color theme="1"/>
      <name val="Calibri"/>
      <family val="2"/>
    </font>
    <font>
      <b/>
      <sz val="11"/>
      <color rgb="FFFF00FF"/>
      <name val="Calibri"/>
      <family val="2"/>
    </font>
    <font>
      <b/>
      <sz val="11"/>
      <name val="Calibri"/>
      <family val="2"/>
    </font>
    <font>
      <sz val="11"/>
      <color theme="1"/>
      <name val="Calibri"/>
      <family val="2"/>
    </font>
    <font>
      <sz val="11"/>
      <name val="Calibri"/>
      <family val="2"/>
    </font>
    <font>
      <sz val="11"/>
      <name val="Calibri"/>
      <family val="2"/>
      <scheme val="minor"/>
    </font>
    <font>
      <sz val="11"/>
      <color theme="0"/>
      <name val="Calibri"/>
      <family val="2"/>
    </font>
  </fonts>
  <fills count="5">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s>
  <cellStyleXfs count="1">
    <xf numFmtId="0" fontId="0" fillId="0" borderId="0"/>
  </cellStyleXfs>
  <cellXfs count="79">
    <xf numFmtId="0" fontId="0" fillId="0" borderId="0" xfId="0"/>
    <xf numFmtId="0" fontId="0" fillId="0" borderId="0" xfId="0" applyProtection="1"/>
    <xf numFmtId="0" fontId="8" fillId="0" borderId="0" xfId="0" applyFont="1" applyFill="1" applyBorder="1" applyAlignment="1" applyProtection="1">
      <alignment vertical="top" wrapText="1"/>
    </xf>
    <xf numFmtId="4" fontId="9" fillId="0" borderId="0" xfId="0" applyNumberFormat="1" applyFont="1" applyProtection="1"/>
    <xf numFmtId="0" fontId="0" fillId="0" borderId="0" xfId="0" applyAlignment="1" applyProtection="1">
      <alignment horizontal="right"/>
    </xf>
    <xf numFmtId="0" fontId="0" fillId="0" borderId="0" xfId="0" applyAlignment="1" applyProtection="1">
      <alignment vertical="top"/>
    </xf>
    <xf numFmtId="0" fontId="11" fillId="0" borderId="0" xfId="0" applyFont="1" applyProtection="1"/>
    <xf numFmtId="0" fontId="12"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15"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16" fillId="0" borderId="0" xfId="0" applyFont="1" applyAlignment="1" applyProtection="1"/>
    <xf numFmtId="0" fontId="10" fillId="0" borderId="0" xfId="0" applyFont="1" applyAlignment="1" applyProtection="1">
      <alignment vertical="top"/>
    </xf>
    <xf numFmtId="0" fontId="17" fillId="0" borderId="0" xfId="0" applyFont="1" applyProtection="1"/>
    <xf numFmtId="0" fontId="0" fillId="3" borderId="0" xfId="0" applyFill="1" applyAlignment="1" applyProtection="1">
      <alignment horizontal="right" vertical="top"/>
      <protection locked="0"/>
    </xf>
    <xf numFmtId="0" fontId="0" fillId="0" borderId="0" xfId="0" applyBorder="1" applyProtection="1"/>
    <xf numFmtId="0" fontId="3" fillId="0" borderId="0" xfId="0" applyFont="1" applyBorder="1" applyProtection="1"/>
    <xf numFmtId="0" fontId="2" fillId="0" borderId="0" xfId="0" applyFont="1" applyBorder="1" applyAlignment="1" applyProtection="1">
      <alignment vertical="top"/>
    </xf>
    <xf numFmtId="0" fontId="0" fillId="0" borderId="0" xfId="0" applyBorder="1" applyAlignment="1" applyProtection="1">
      <alignment vertical="top"/>
    </xf>
    <xf numFmtId="0" fontId="3" fillId="0" borderId="0" xfId="0" applyFont="1" applyBorder="1" applyAlignment="1" applyProtection="1">
      <alignment vertical="top"/>
    </xf>
    <xf numFmtId="4" fontId="3" fillId="0" borderId="0" xfId="0" applyNumberFormat="1" applyFont="1" applyFill="1" applyBorder="1" applyAlignment="1" applyProtection="1">
      <alignment vertical="top"/>
    </xf>
    <xf numFmtId="0" fontId="0" fillId="3"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21" fillId="0" borderId="1" xfId="0" applyFont="1" applyBorder="1" applyAlignment="1" applyProtection="1">
      <alignment vertical="top"/>
    </xf>
    <xf numFmtId="0" fontId="21" fillId="0" borderId="1" xfId="0" applyFont="1" applyBorder="1" applyAlignment="1" applyProtection="1">
      <alignment vertical="top" wrapText="1"/>
    </xf>
    <xf numFmtId="0" fontId="22" fillId="0" borderId="1" xfId="0" applyFont="1" applyBorder="1" applyAlignment="1" applyProtection="1">
      <alignment vertical="top"/>
    </xf>
    <xf numFmtId="49" fontId="23" fillId="2" borderId="4" xfId="0" applyNumberFormat="1" applyFont="1" applyFill="1" applyBorder="1" applyAlignment="1" applyProtection="1">
      <alignment vertical="top"/>
    </xf>
    <xf numFmtId="49" fontId="23" fillId="2" borderId="5" xfId="0" applyNumberFormat="1" applyFont="1" applyFill="1" applyBorder="1" applyAlignment="1" applyProtection="1">
      <alignment vertical="top"/>
    </xf>
    <xf numFmtId="49" fontId="23" fillId="2" borderId="5" xfId="0" applyNumberFormat="1" applyFont="1" applyFill="1" applyBorder="1" applyAlignment="1" applyProtection="1">
      <alignment vertical="top" wrapText="1"/>
    </xf>
    <xf numFmtId="3" fontId="24" fillId="2" borderId="5" xfId="0" applyNumberFormat="1" applyFont="1" applyFill="1" applyBorder="1" applyAlignment="1" applyProtection="1">
      <alignment vertical="top"/>
    </xf>
    <xf numFmtId="4" fontId="25" fillId="2" borderId="5" xfId="0" applyNumberFormat="1" applyFont="1" applyFill="1" applyBorder="1" applyAlignment="1" applyProtection="1">
      <alignment vertical="top"/>
    </xf>
    <xf numFmtId="4" fontId="25" fillId="2" borderId="7" xfId="0" applyNumberFormat="1" applyFont="1" applyFill="1" applyBorder="1" applyAlignment="1" applyProtection="1">
      <alignment vertical="top"/>
    </xf>
    <xf numFmtId="49" fontId="26" fillId="0" borderId="1" xfId="0" applyNumberFormat="1" applyFont="1" applyFill="1" applyBorder="1" applyAlignment="1" applyProtection="1">
      <alignment vertical="top"/>
    </xf>
    <xf numFmtId="49" fontId="26" fillId="0" borderId="1" xfId="0" applyNumberFormat="1" applyFont="1" applyBorder="1" applyAlignment="1" applyProtection="1">
      <alignment vertical="top"/>
    </xf>
    <xf numFmtId="49" fontId="26" fillId="0" borderId="1" xfId="0" applyNumberFormat="1" applyFont="1" applyBorder="1" applyAlignment="1" applyProtection="1">
      <alignment vertical="top" wrapText="1"/>
    </xf>
    <xf numFmtId="4" fontId="26" fillId="0" borderId="1" xfId="0" applyNumberFormat="1" applyFont="1" applyBorder="1" applyAlignment="1" applyProtection="1">
      <alignment vertical="top"/>
    </xf>
    <xf numFmtId="4" fontId="27" fillId="3" borderId="1" xfId="0" applyNumberFormat="1" applyFont="1" applyFill="1" applyBorder="1" applyAlignment="1" applyProtection="1">
      <alignment vertical="top"/>
      <protection locked="0"/>
    </xf>
    <xf numFmtId="4" fontId="27" fillId="3" borderId="1" xfId="0" applyNumberFormat="1" applyFont="1" applyFill="1" applyBorder="1" applyAlignment="1" applyProtection="1">
      <alignment vertical="top"/>
    </xf>
    <xf numFmtId="0" fontId="1" fillId="0" borderId="11" xfId="0" applyFont="1" applyBorder="1" applyAlignment="1" applyProtection="1">
      <alignment vertical="top"/>
    </xf>
    <xf numFmtId="49" fontId="1" fillId="0" borderId="11" xfId="0" applyNumberFormat="1" applyFont="1" applyBorder="1" applyAlignment="1" applyProtection="1">
      <alignment vertical="top" wrapText="1"/>
    </xf>
    <xf numFmtId="0" fontId="28" fillId="0" borderId="11" xfId="0" applyFont="1" applyBorder="1" applyAlignment="1" applyProtection="1">
      <alignment vertical="top"/>
    </xf>
    <xf numFmtId="49" fontId="1" fillId="0" borderId="1" xfId="0" applyNumberFormat="1" applyFont="1" applyBorder="1" applyAlignment="1" applyProtection="1">
      <alignment vertical="top" wrapText="1"/>
    </xf>
    <xf numFmtId="0" fontId="26" fillId="0" borderId="2" xfId="0" applyFont="1" applyBorder="1" applyAlignment="1" applyProtection="1">
      <alignment vertical="top"/>
    </xf>
    <xf numFmtId="0" fontId="29" fillId="0" borderId="6" xfId="0" applyFont="1" applyBorder="1" applyAlignment="1" applyProtection="1">
      <alignment vertical="top"/>
    </xf>
    <xf numFmtId="49" fontId="23" fillId="0" borderId="6" xfId="0" applyNumberFormat="1" applyFont="1" applyBorder="1" applyAlignment="1" applyProtection="1">
      <alignment horizontal="right" vertical="top" wrapText="1"/>
    </xf>
    <xf numFmtId="3" fontId="26" fillId="0" borderId="6" xfId="0" applyNumberFormat="1" applyFont="1" applyBorder="1" applyAlignment="1" applyProtection="1">
      <alignment vertical="top"/>
    </xf>
    <xf numFmtId="4" fontId="25" fillId="0" borderId="6" xfId="0" applyNumberFormat="1" applyFont="1" applyBorder="1" applyAlignment="1" applyProtection="1">
      <alignment vertical="top"/>
    </xf>
    <xf numFmtId="4" fontId="25" fillId="3" borderId="1" xfId="0" applyNumberFormat="1" applyFont="1" applyFill="1" applyBorder="1" applyAlignment="1" applyProtection="1">
      <alignment vertical="top"/>
    </xf>
    <xf numFmtId="0" fontId="23" fillId="0" borderId="0" xfId="0" applyFont="1" applyBorder="1" applyProtection="1"/>
    <xf numFmtId="0" fontId="26" fillId="0" borderId="0" xfId="0" applyFont="1" applyBorder="1" applyProtection="1"/>
    <xf numFmtId="0" fontId="6" fillId="0" borderId="0" xfId="0" applyFont="1" applyAlignment="1" applyProtection="1">
      <alignment horizontal="center" vertical="top" wrapText="1"/>
    </xf>
    <xf numFmtId="0" fontId="14"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0" fillId="3" borderId="0" xfId="0" applyFill="1" applyAlignment="1" applyProtection="1">
      <alignment horizontal="left" shrinkToFit="1"/>
      <protection locked="0"/>
    </xf>
    <xf numFmtId="0" fontId="18" fillId="0" borderId="0" xfId="0" applyFont="1" applyAlignment="1" applyProtection="1">
      <alignment horizontal="left" vertical="center" wrapText="1"/>
    </xf>
    <xf numFmtId="4" fontId="10" fillId="4" borderId="0" xfId="0" applyNumberFormat="1" applyFont="1" applyFill="1" applyAlignment="1" applyProtection="1">
      <alignment horizontal="center" vertical="top" shrinkToFit="1"/>
    </xf>
    <xf numFmtId="0" fontId="10" fillId="4" borderId="0" xfId="0" applyFont="1" applyFill="1" applyAlignment="1" applyProtection="1">
      <alignment horizontal="center" vertical="top" shrinkToFit="1"/>
    </xf>
    <xf numFmtId="0" fontId="0" fillId="0" borderId="0" xfId="0" applyAlignment="1" applyProtection="1">
      <alignment horizontal="left" vertical="top" wrapText="1"/>
    </xf>
    <xf numFmtId="0" fontId="20" fillId="0" borderId="0" xfId="0" applyFont="1" applyAlignment="1" applyProtection="1">
      <alignment horizontal="left" wrapText="1"/>
    </xf>
    <xf numFmtId="0" fontId="0" fillId="0" borderId="8" xfId="0" applyBorder="1" applyAlignment="1" applyProtection="1">
      <alignment horizontal="left" vertical="top" wrapText="1"/>
    </xf>
    <xf numFmtId="0" fontId="0" fillId="0" borderId="9" xfId="0" applyBorder="1" applyAlignment="1" applyProtection="1">
      <alignment horizontal="left" vertical="top" wrapText="1"/>
    </xf>
    <xf numFmtId="0" fontId="0" fillId="0" borderId="10" xfId="0" applyBorder="1" applyAlignment="1" applyProtection="1">
      <alignment horizontal="left" vertical="top" wrapText="1"/>
    </xf>
    <xf numFmtId="0" fontId="6" fillId="0" borderId="0" xfId="0" applyFont="1" applyBorder="1" applyAlignment="1" applyProtection="1">
      <alignment horizontal="center" vertical="center" wrapText="1"/>
    </xf>
    <xf numFmtId="0" fontId="7" fillId="0" borderId="0" xfId="0" applyFont="1" applyBorder="1" applyAlignment="1" applyProtection="1">
      <alignment horizontal="left" vertical="top" wrapText="1"/>
    </xf>
    <xf numFmtId="0" fontId="20" fillId="0" borderId="0" xfId="0" applyFont="1" applyBorder="1" applyAlignment="1" applyProtection="1">
      <alignment horizontal="left" vertical="top" wrapText="1"/>
    </xf>
    <xf numFmtId="49" fontId="26" fillId="0" borderId="0" xfId="0" applyNumberFormat="1" applyFont="1" applyFill="1" applyBorder="1" applyAlignment="1" applyProtection="1">
      <alignment horizontal="left" wrapText="1"/>
    </xf>
    <xf numFmtId="0" fontId="8" fillId="0" borderId="3" xfId="0" applyFont="1" applyFill="1" applyBorder="1" applyAlignment="1" applyProtection="1">
      <alignment vertical="top" wrapText="1"/>
    </xf>
    <xf numFmtId="0" fontId="0" fillId="0" borderId="3" xfId="0" applyBorder="1" applyAlignment="1" applyProtection="1">
      <alignment horizontal="left" shrinkToFi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8</xdr:row>
      <xdr:rowOff>38100</xdr:rowOff>
    </xdr:to>
    <xdr:pic>
      <xdr:nvPicPr>
        <xdr:cNvPr id="2" name="Imagen 1">
          <a:extLst>
            <a:ext uri="{FF2B5EF4-FFF2-40B4-BE49-F238E27FC236}">
              <a16:creationId xmlns:a16="http://schemas.microsoft.com/office/drawing/2014/main" id="{FDD58B7B-8B4F-4E8C-B830-6ADFE8B717B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16C03-4C1A-42AA-882C-DC6B086775C1}">
  <dimension ref="A2:I48"/>
  <sheetViews>
    <sheetView showGridLines="0" tabSelected="1" workbookViewId="0">
      <pane ySplit="2" topLeftCell="A3" activePane="bottomLeft" state="frozen"/>
      <selection pane="bottomLeft" activeCell="C17" sqref="C17"/>
    </sheetView>
  </sheetViews>
  <sheetFormatPr baseColWidth="10" defaultRowHeight="11.25" x14ac:dyDescent="0.2"/>
  <cols>
    <col min="1" max="1" width="9.6640625" style="1" customWidth="1"/>
    <col min="2" max="2" width="17.83203125" style="1" customWidth="1"/>
    <col min="3" max="3" width="20.83203125" style="1" customWidth="1"/>
    <col min="4" max="9" width="12" style="1"/>
    <col min="10" max="10" width="2" style="1" customWidth="1"/>
    <col min="11" max="16384" width="12" style="1"/>
  </cols>
  <sheetData>
    <row r="2" spans="1:9" s="5" customFormat="1" ht="80.099999999999994" customHeight="1" x14ac:dyDescent="0.2">
      <c r="A2" s="58" t="s">
        <v>13</v>
      </c>
      <c r="B2" s="58"/>
      <c r="C2" s="58"/>
      <c r="D2" s="58"/>
      <c r="E2" s="58"/>
      <c r="F2" s="58"/>
      <c r="G2" s="58"/>
      <c r="H2" s="58"/>
      <c r="I2" s="58"/>
    </row>
    <row r="5" spans="1:9" ht="12.75" x14ac:dyDescent="0.2">
      <c r="D5" s="6"/>
      <c r="E5" s="6"/>
      <c r="F5" s="7"/>
      <c r="G5" s="7"/>
      <c r="H5" s="7"/>
    </row>
    <row r="6" spans="1:9" ht="12.75" x14ac:dyDescent="0.2">
      <c r="D6" s="6"/>
      <c r="E6" s="6"/>
      <c r="F6" s="7"/>
      <c r="G6" s="7"/>
      <c r="H6" s="7"/>
      <c r="I6" s="8" t="s">
        <v>36</v>
      </c>
    </row>
    <row r="7" spans="1:9" ht="12.75" x14ac:dyDescent="0.2">
      <c r="D7" s="6"/>
      <c r="E7" s="6"/>
      <c r="F7" s="7"/>
      <c r="G7" s="7"/>
      <c r="H7" s="7"/>
      <c r="I7" s="9" t="s">
        <v>35</v>
      </c>
    </row>
    <row r="11" spans="1:9" ht="18.75" x14ac:dyDescent="0.3">
      <c r="A11" s="59" t="s">
        <v>14</v>
      </c>
      <c r="B11" s="59"/>
      <c r="C11" s="59"/>
      <c r="D11" s="59"/>
      <c r="E11" s="59"/>
      <c r="F11" s="59"/>
      <c r="G11" s="59"/>
      <c r="H11" s="59"/>
      <c r="I11" s="59"/>
    </row>
    <row r="14" spans="1:9" x14ac:dyDescent="0.2">
      <c r="A14" s="5" t="s">
        <v>15</v>
      </c>
      <c r="B14" s="60"/>
      <c r="C14" s="60"/>
      <c r="D14" s="60"/>
      <c r="E14" s="60"/>
      <c r="F14" s="5" t="s">
        <v>16</v>
      </c>
      <c r="G14" s="5"/>
      <c r="I14" s="29"/>
    </row>
    <row r="15" spans="1:9" x14ac:dyDescent="0.2">
      <c r="A15" s="61" t="s">
        <v>17</v>
      </c>
      <c r="B15" s="61"/>
      <c r="C15" s="61"/>
      <c r="D15" s="61"/>
      <c r="E15" s="61"/>
      <c r="F15" s="61"/>
      <c r="G15" s="61"/>
      <c r="H15" s="61"/>
      <c r="I15" s="10"/>
    </row>
    <row r="16" spans="1:9" x14ac:dyDescent="0.2">
      <c r="A16" s="30"/>
      <c r="B16" s="30"/>
      <c r="C16" s="30"/>
      <c r="D16" s="30"/>
      <c r="E16" s="30"/>
      <c r="F16" s="30"/>
      <c r="G16" s="30"/>
      <c r="H16" s="30"/>
      <c r="I16" s="10"/>
    </row>
    <row r="17" spans="1:9" x14ac:dyDescent="0.2">
      <c r="A17" s="5" t="s">
        <v>18</v>
      </c>
      <c r="B17" s="5"/>
      <c r="C17" s="22"/>
      <c r="D17" s="62" t="s">
        <v>19</v>
      </c>
      <c r="E17" s="62"/>
      <c r="F17" s="63"/>
      <c r="G17" s="63"/>
      <c r="H17" s="63"/>
      <c r="I17" s="63"/>
    </row>
    <row r="18" spans="1:9" x14ac:dyDescent="0.2">
      <c r="B18" s="11"/>
      <c r="C18" s="11" t="s">
        <v>20</v>
      </c>
      <c r="D18" s="11"/>
      <c r="E18" s="11"/>
      <c r="F18" s="11" t="s">
        <v>21</v>
      </c>
      <c r="G18" s="11"/>
      <c r="H18" s="11"/>
      <c r="I18" s="5"/>
    </row>
    <row r="19" spans="1:9" x14ac:dyDescent="0.2">
      <c r="B19" s="11"/>
      <c r="C19" s="11"/>
      <c r="D19" s="11"/>
      <c r="E19" s="11"/>
      <c r="F19" s="11"/>
      <c r="G19" s="11"/>
      <c r="H19" s="11"/>
      <c r="I19" s="5"/>
    </row>
    <row r="20" spans="1:9" x14ac:dyDescent="0.2">
      <c r="A20" s="5" t="s">
        <v>22</v>
      </c>
      <c r="B20" s="29"/>
      <c r="C20" s="62" t="s">
        <v>23</v>
      </c>
      <c r="D20" s="62"/>
      <c r="E20" s="64"/>
      <c r="F20" s="64"/>
      <c r="G20" s="64"/>
      <c r="H20" s="12" t="s">
        <v>24</v>
      </c>
      <c r="I20" s="13"/>
    </row>
    <row r="21" spans="1:9" s="14" customFormat="1" x14ac:dyDescent="0.2">
      <c r="B21" s="15"/>
      <c r="C21" s="16"/>
      <c r="D21" s="16"/>
      <c r="E21" s="17"/>
      <c r="F21" s="17"/>
      <c r="G21" s="17"/>
      <c r="H21" s="17"/>
      <c r="I21" s="17"/>
    </row>
    <row r="22" spans="1:9" s="14" customFormat="1" x14ac:dyDescent="0.2">
      <c r="B22" s="15"/>
      <c r="C22" s="16"/>
      <c r="D22" s="16"/>
      <c r="E22" s="17"/>
      <c r="F22" s="17"/>
      <c r="G22" s="17"/>
      <c r="H22" s="17"/>
      <c r="I22" s="17"/>
    </row>
    <row r="23" spans="1:9" s="14" customFormat="1" x14ac:dyDescent="0.2">
      <c r="A23" s="18" t="s">
        <v>25</v>
      </c>
      <c r="B23" s="15"/>
      <c r="C23" s="63"/>
      <c r="D23" s="63"/>
      <c r="E23" s="63"/>
      <c r="F23" s="63"/>
      <c r="G23" s="63"/>
      <c r="H23" s="17" t="s">
        <v>26</v>
      </c>
      <c r="I23" s="13"/>
    </row>
    <row r="24" spans="1:9" s="14" customFormat="1" x14ac:dyDescent="0.2">
      <c r="A24" s="18"/>
      <c r="B24" s="15"/>
      <c r="C24" s="16"/>
      <c r="D24" s="16"/>
      <c r="E24" s="16"/>
      <c r="F24" s="16"/>
      <c r="G24" s="16"/>
      <c r="H24" s="17"/>
      <c r="I24" s="12"/>
    </row>
    <row r="25" spans="1:9" x14ac:dyDescent="0.2">
      <c r="A25" s="5" t="s">
        <v>27</v>
      </c>
      <c r="B25" s="5"/>
      <c r="C25" s="5"/>
      <c r="D25" s="5"/>
      <c r="E25" s="5"/>
      <c r="F25" s="5"/>
      <c r="G25" s="5"/>
      <c r="H25" s="5"/>
      <c r="I25" s="5"/>
    </row>
    <row r="26" spans="1:9" x14ac:dyDescent="0.2">
      <c r="A26" s="5"/>
      <c r="B26" s="5"/>
      <c r="C26" s="5"/>
      <c r="D26" s="5"/>
      <c r="E26" s="5"/>
      <c r="F26" s="5"/>
      <c r="G26" s="5"/>
      <c r="H26" s="5"/>
      <c r="I26" s="5"/>
    </row>
    <row r="27" spans="1:9" ht="50.1" customHeight="1" x14ac:dyDescent="0.2">
      <c r="A27" s="65" t="s">
        <v>33</v>
      </c>
      <c r="B27" s="65"/>
      <c r="C27" s="65"/>
      <c r="D27" s="65"/>
      <c r="E27" s="65"/>
      <c r="F27" s="65"/>
      <c r="G27" s="65"/>
      <c r="H27" s="65"/>
      <c r="I27" s="5"/>
    </row>
    <row r="28" spans="1:9" x14ac:dyDescent="0.2">
      <c r="A28" s="5"/>
      <c r="B28" s="5"/>
      <c r="C28" s="5"/>
      <c r="D28" s="5"/>
      <c r="E28" s="5"/>
      <c r="F28" s="5"/>
      <c r="G28" s="5"/>
      <c r="H28" s="5"/>
      <c r="I28" s="5"/>
    </row>
    <row r="29" spans="1:9" ht="15" x14ac:dyDescent="0.2">
      <c r="A29" s="5" t="s">
        <v>28</v>
      </c>
      <c r="B29" s="5"/>
      <c r="C29" s="5"/>
      <c r="D29" s="5"/>
      <c r="E29" s="5"/>
      <c r="F29" s="5"/>
      <c r="G29" s="5"/>
      <c r="H29" s="5"/>
    </row>
    <row r="30" spans="1:9" x14ac:dyDescent="0.2">
      <c r="A30" s="5"/>
      <c r="B30" s="5"/>
      <c r="C30" s="5"/>
      <c r="D30" s="5"/>
      <c r="E30" s="5"/>
      <c r="F30" s="5"/>
      <c r="G30" s="5"/>
      <c r="H30" s="5"/>
    </row>
    <row r="31" spans="1:9" ht="15" x14ac:dyDescent="0.2">
      <c r="A31" s="5" t="s">
        <v>29</v>
      </c>
      <c r="B31" s="66">
        <f>'Anexo I Tabla Desglose Precio'!F25</f>
        <v>0</v>
      </c>
      <c r="C31" s="67"/>
      <c r="D31" s="5" t="s">
        <v>30</v>
      </c>
      <c r="E31" s="5"/>
      <c r="F31" s="5"/>
      <c r="G31" s="5"/>
      <c r="H31" s="5"/>
    </row>
    <row r="32" spans="1:9" x14ac:dyDescent="0.2">
      <c r="A32" s="5"/>
      <c r="B32" s="5"/>
      <c r="C32" s="5"/>
      <c r="D32" s="5"/>
      <c r="E32" s="5"/>
      <c r="F32" s="5"/>
      <c r="G32" s="5"/>
      <c r="H32" s="5"/>
    </row>
    <row r="33" spans="1:9" ht="12.75" x14ac:dyDescent="0.2">
      <c r="A33" s="19"/>
      <c r="B33" s="5"/>
      <c r="C33" s="5"/>
      <c r="D33" s="5"/>
      <c r="E33" s="5"/>
      <c r="F33" s="5"/>
      <c r="G33" s="5"/>
      <c r="H33" s="5"/>
    </row>
    <row r="34" spans="1:9" x14ac:dyDescent="0.2">
      <c r="A34" s="5"/>
      <c r="B34" s="5"/>
      <c r="C34" s="5"/>
      <c r="D34" s="5"/>
      <c r="E34" s="5"/>
      <c r="F34" s="5"/>
      <c r="G34" s="5"/>
      <c r="H34" s="5"/>
      <c r="I34" s="5"/>
    </row>
    <row r="35" spans="1:9" ht="24.95" customHeight="1" x14ac:dyDescent="0.2">
      <c r="A35" s="68" t="s">
        <v>34</v>
      </c>
      <c r="B35" s="68"/>
      <c r="C35" s="68"/>
      <c r="D35" s="68"/>
      <c r="E35" s="68"/>
      <c r="F35" s="68"/>
      <c r="G35" s="68"/>
      <c r="H35" s="68"/>
      <c r="I35" s="5"/>
    </row>
    <row r="36" spans="1:9" x14ac:dyDescent="0.2">
      <c r="A36" s="5"/>
      <c r="B36" s="5"/>
      <c r="C36" s="5"/>
      <c r="D36" s="5"/>
      <c r="E36" s="5"/>
      <c r="F36" s="5"/>
      <c r="G36" s="5"/>
      <c r="H36" s="5"/>
      <c r="I36" s="5"/>
    </row>
    <row r="37" spans="1:9" ht="15" x14ac:dyDescent="0.2">
      <c r="A37" s="20" t="s">
        <v>31</v>
      </c>
      <c r="B37" s="5"/>
      <c r="C37" s="5"/>
      <c r="D37" s="5"/>
      <c r="E37" s="5"/>
      <c r="F37" s="5"/>
      <c r="G37" s="5"/>
      <c r="H37" s="5"/>
      <c r="I37" s="5"/>
    </row>
    <row r="38" spans="1:9" x14ac:dyDescent="0.2">
      <c r="A38" s="5"/>
      <c r="B38" s="5"/>
      <c r="C38" s="5"/>
      <c r="D38" s="5"/>
      <c r="E38" s="5"/>
      <c r="F38" s="5"/>
      <c r="G38" s="5"/>
      <c r="H38" s="5"/>
      <c r="I38" s="5"/>
    </row>
    <row r="43" spans="1:9" ht="15" x14ac:dyDescent="0.25">
      <c r="B43" s="21" t="s">
        <v>32</v>
      </c>
    </row>
    <row r="48" spans="1:9" x14ac:dyDescent="0.2">
      <c r="A48" s="1" t="s">
        <v>12</v>
      </c>
      <c r="B48" s="78"/>
      <c r="C48" s="78"/>
      <c r="D48" s="78"/>
      <c r="E48" s="78"/>
    </row>
  </sheetData>
  <sheetProtection algorithmName="SHA-512" hashValue="DqAEEDCG4T1fLDwO7vWvstz5Enu9W4BF2TC0o55rCl1xf0dlJlFVTj8ZA5M0273KF10se1ikZFGJ2em+p9eflw==" saltValue="7QDNsYMiT9+e034EHJQnZw==" spinCount="100000" sheet="1" objects="1" scenarios="1" selectLockedCells="1"/>
  <mergeCells count="13">
    <mergeCell ref="B48:E48"/>
    <mergeCell ref="C20:D20"/>
    <mergeCell ref="E20:G20"/>
    <mergeCell ref="C23:G23"/>
    <mergeCell ref="A27:H27"/>
    <mergeCell ref="B31:C31"/>
    <mergeCell ref="A35:H35"/>
    <mergeCell ref="A2:I2"/>
    <mergeCell ref="A11:I11"/>
    <mergeCell ref="B14:E14"/>
    <mergeCell ref="A15:H15"/>
    <mergeCell ref="D17:E17"/>
    <mergeCell ref="F17:I17"/>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BF8FB-62D7-4B3A-9053-C0B9DE075A5F}">
  <sheetPr>
    <pageSetUpPr fitToPage="1"/>
  </sheetPr>
  <dimension ref="A1:F41"/>
  <sheetViews>
    <sheetView showGridLines="0" zoomScale="85" zoomScaleNormal="85" workbookViewId="0">
      <pane ySplit="6" topLeftCell="A7" activePane="bottomLeft" state="frozen"/>
      <selection pane="bottomLeft" activeCell="E22" sqref="E22"/>
    </sheetView>
  </sheetViews>
  <sheetFormatPr baseColWidth="10" defaultRowHeight="11.25" x14ac:dyDescent="0.2"/>
  <cols>
    <col min="1" max="1" width="9.1640625" style="23" bestFit="1" customWidth="1"/>
    <col min="2" max="2" width="16.5" style="23" bestFit="1" customWidth="1"/>
    <col min="3" max="3" width="82.1640625" style="23" customWidth="1"/>
    <col min="4" max="4" width="12.83203125" style="23" customWidth="1"/>
    <col min="5" max="6" width="12.83203125" style="24" customWidth="1"/>
    <col min="7" max="16384" width="12" style="23"/>
  </cols>
  <sheetData>
    <row r="1" spans="1:6" ht="75" customHeight="1" thickBot="1" x14ac:dyDescent="0.25">
      <c r="A1" s="70" t="s">
        <v>9</v>
      </c>
      <c r="B1" s="71"/>
      <c r="C1" s="71"/>
      <c r="D1" s="71"/>
      <c r="E1" s="71"/>
      <c r="F1" s="72"/>
    </row>
    <row r="2" spans="1:6" ht="50.1" customHeight="1" x14ac:dyDescent="0.2">
      <c r="A2" s="73" t="s">
        <v>10</v>
      </c>
      <c r="B2" s="73"/>
      <c r="C2" s="73"/>
      <c r="D2" s="73"/>
      <c r="E2" s="73"/>
      <c r="F2" s="73"/>
    </row>
    <row r="3" spans="1:6" x14ac:dyDescent="0.2">
      <c r="E3" s="28"/>
    </row>
    <row r="4" spans="1:6" ht="15" x14ac:dyDescent="0.25">
      <c r="A4" s="56" t="s">
        <v>37</v>
      </c>
      <c r="B4" s="57"/>
      <c r="C4" s="57"/>
    </row>
    <row r="5" spans="1:6" ht="2.1" customHeight="1" x14ac:dyDescent="0.2">
      <c r="A5" s="25"/>
      <c r="B5" s="26"/>
      <c r="C5" s="26"/>
      <c r="D5" s="26"/>
      <c r="E5" s="27"/>
      <c r="F5" s="27"/>
    </row>
    <row r="6" spans="1:6" ht="15" x14ac:dyDescent="0.2">
      <c r="A6" s="31" t="s">
        <v>0</v>
      </c>
      <c r="B6" s="31" t="s">
        <v>1</v>
      </c>
      <c r="C6" s="32" t="s">
        <v>2</v>
      </c>
      <c r="D6" s="31" t="s">
        <v>3</v>
      </c>
      <c r="E6" s="33" t="s">
        <v>4</v>
      </c>
      <c r="F6" s="33" t="s">
        <v>5</v>
      </c>
    </row>
    <row r="7" spans="1:6" ht="15" x14ac:dyDescent="0.2">
      <c r="A7" s="34" t="s">
        <v>6</v>
      </c>
      <c r="B7" s="35" t="s">
        <v>7</v>
      </c>
      <c r="C7" s="36" t="s">
        <v>38</v>
      </c>
      <c r="D7" s="37"/>
      <c r="E7" s="38"/>
      <c r="F7" s="39"/>
    </row>
    <row r="8" spans="1:6" ht="15" x14ac:dyDescent="0.2">
      <c r="A8" s="34" t="s">
        <v>39</v>
      </c>
      <c r="B8" s="35" t="s">
        <v>7</v>
      </c>
      <c r="C8" s="36" t="s">
        <v>40</v>
      </c>
      <c r="D8" s="37"/>
      <c r="E8" s="38"/>
      <c r="F8" s="39"/>
    </row>
    <row r="9" spans="1:6" ht="15" x14ac:dyDescent="0.2">
      <c r="A9" s="40" t="s">
        <v>41</v>
      </c>
      <c r="B9" s="41" t="s">
        <v>45</v>
      </c>
      <c r="C9" s="42" t="s">
        <v>47</v>
      </c>
      <c r="D9" s="43">
        <v>1</v>
      </c>
      <c r="E9" s="44"/>
      <c r="F9" s="45">
        <f>ROUND(D9*E9,2)</f>
        <v>0</v>
      </c>
    </row>
    <row r="10" spans="1:6" ht="15" x14ac:dyDescent="0.2">
      <c r="A10" s="40" t="s">
        <v>42</v>
      </c>
      <c r="B10" s="41" t="s">
        <v>46</v>
      </c>
      <c r="C10" s="42" t="s">
        <v>48</v>
      </c>
      <c r="D10" s="43">
        <v>1</v>
      </c>
      <c r="E10" s="44"/>
      <c r="F10" s="45">
        <f>ROUND(D10*E10,2)</f>
        <v>0</v>
      </c>
    </row>
    <row r="11" spans="1:6" ht="78" customHeight="1" x14ac:dyDescent="0.2">
      <c r="A11" s="46"/>
      <c r="B11" s="46"/>
      <c r="C11" s="47" t="s">
        <v>49</v>
      </c>
      <c r="D11" s="48"/>
      <c r="E11" s="48"/>
      <c r="F11" s="48"/>
    </row>
    <row r="12" spans="1:6" ht="20.25" customHeight="1" x14ac:dyDescent="0.2">
      <c r="A12" s="40" t="s">
        <v>43</v>
      </c>
      <c r="B12" s="41" t="s">
        <v>46</v>
      </c>
      <c r="C12" s="42" t="s">
        <v>50</v>
      </c>
      <c r="D12" s="43">
        <v>1</v>
      </c>
      <c r="E12" s="44"/>
      <c r="F12" s="45">
        <f>ROUND(D12*E12,2)</f>
        <v>0</v>
      </c>
    </row>
    <row r="13" spans="1:6" ht="15" x14ac:dyDescent="0.25">
      <c r="A13" s="40" t="s">
        <v>44</v>
      </c>
      <c r="B13" s="41" t="s">
        <v>46</v>
      </c>
      <c r="C13" s="76" t="s">
        <v>51</v>
      </c>
      <c r="D13" s="43">
        <v>1</v>
      </c>
      <c r="E13" s="44"/>
      <c r="F13" s="45">
        <f>ROUND(D13*E13,2)</f>
        <v>0</v>
      </c>
    </row>
    <row r="14" spans="1:6" ht="33" customHeight="1" x14ac:dyDescent="0.2">
      <c r="A14" s="46"/>
      <c r="B14" s="46"/>
      <c r="C14" s="49" t="s">
        <v>52</v>
      </c>
      <c r="D14" s="48"/>
      <c r="E14" s="48"/>
      <c r="F14" s="48"/>
    </row>
    <row r="15" spans="1:6" ht="15" x14ac:dyDescent="0.2">
      <c r="A15" s="50"/>
      <c r="B15" s="51" t="s">
        <v>8</v>
      </c>
      <c r="C15" s="52" t="s">
        <v>67</v>
      </c>
      <c r="D15" s="53"/>
      <c r="E15" s="54"/>
      <c r="F15" s="55">
        <f>SUM(F9+F10+F12+F13)</f>
        <v>0</v>
      </c>
    </row>
    <row r="16" spans="1:6" ht="15" x14ac:dyDescent="0.2">
      <c r="A16" s="34" t="s">
        <v>53</v>
      </c>
      <c r="B16" s="35" t="s">
        <v>7</v>
      </c>
      <c r="C16" s="36" t="s">
        <v>54</v>
      </c>
      <c r="D16" s="37"/>
      <c r="E16" s="38"/>
      <c r="F16" s="39"/>
    </row>
    <row r="17" spans="1:6" ht="15" x14ac:dyDescent="0.2">
      <c r="A17" s="40" t="s">
        <v>55</v>
      </c>
      <c r="B17" s="41" t="s">
        <v>45</v>
      </c>
      <c r="C17" s="42" t="s">
        <v>56</v>
      </c>
      <c r="D17" s="43">
        <v>1</v>
      </c>
      <c r="E17" s="44"/>
      <c r="F17" s="45">
        <f>ROUND(D17*E17,2)</f>
        <v>0</v>
      </c>
    </row>
    <row r="18" spans="1:6" ht="18.75" customHeight="1" x14ac:dyDescent="0.2">
      <c r="A18" s="46"/>
      <c r="B18" s="46"/>
      <c r="C18" s="47" t="s">
        <v>57</v>
      </c>
      <c r="D18" s="48"/>
      <c r="E18" s="48"/>
      <c r="F18" s="48"/>
    </row>
    <row r="19" spans="1:6" ht="15" x14ac:dyDescent="0.2">
      <c r="A19" s="40" t="s">
        <v>58</v>
      </c>
      <c r="B19" s="41" t="s">
        <v>46</v>
      </c>
      <c r="C19" s="42" t="s">
        <v>61</v>
      </c>
      <c r="D19" s="43">
        <v>1</v>
      </c>
      <c r="E19" s="44"/>
      <c r="F19" s="45">
        <f>ROUND(D19*E19,2)</f>
        <v>0</v>
      </c>
    </row>
    <row r="20" spans="1:6" ht="15" x14ac:dyDescent="0.2">
      <c r="A20" s="40" t="s">
        <v>59</v>
      </c>
      <c r="B20" s="41" t="s">
        <v>46</v>
      </c>
      <c r="C20" s="42" t="s">
        <v>60</v>
      </c>
      <c r="D20" s="43">
        <v>1</v>
      </c>
      <c r="E20" s="44"/>
      <c r="F20" s="45">
        <f>ROUND(D20*E20,2)</f>
        <v>0</v>
      </c>
    </row>
    <row r="21" spans="1:6" ht="18.75" customHeight="1" x14ac:dyDescent="0.2">
      <c r="A21" s="46"/>
      <c r="B21" s="46"/>
      <c r="C21" s="47" t="s">
        <v>62</v>
      </c>
      <c r="D21" s="48"/>
      <c r="E21" s="48"/>
      <c r="F21" s="48"/>
    </row>
    <row r="22" spans="1:6" ht="15" x14ac:dyDescent="0.2">
      <c r="A22" s="40" t="s">
        <v>63</v>
      </c>
      <c r="B22" s="41" t="s">
        <v>46</v>
      </c>
      <c r="C22" s="42" t="s">
        <v>64</v>
      </c>
      <c r="D22" s="43">
        <v>1</v>
      </c>
      <c r="E22" s="44"/>
      <c r="F22" s="45">
        <f>ROUND(D22*E22,2)</f>
        <v>0</v>
      </c>
    </row>
    <row r="23" spans="1:6" ht="34.5" customHeight="1" x14ac:dyDescent="0.2">
      <c r="A23" s="46"/>
      <c r="B23" s="46"/>
      <c r="C23" s="47" t="s">
        <v>65</v>
      </c>
      <c r="D23" s="48"/>
      <c r="E23" s="48"/>
      <c r="F23" s="48"/>
    </row>
    <row r="24" spans="1:6" ht="15" x14ac:dyDescent="0.2">
      <c r="A24" s="50"/>
      <c r="B24" s="51"/>
      <c r="C24" s="52" t="s">
        <v>66</v>
      </c>
      <c r="D24" s="53"/>
      <c r="E24" s="54"/>
      <c r="F24" s="55">
        <f>SUM(F17+F19+F20+F22)</f>
        <v>0</v>
      </c>
    </row>
    <row r="25" spans="1:6" ht="15" x14ac:dyDescent="0.2">
      <c r="A25" s="50"/>
      <c r="B25" s="51" t="s">
        <v>8</v>
      </c>
      <c r="C25" s="52" t="s">
        <v>68</v>
      </c>
      <c r="D25" s="53"/>
      <c r="E25" s="54"/>
      <c r="F25" s="55">
        <f>SUM(F15+F24)</f>
        <v>0</v>
      </c>
    </row>
    <row r="27" spans="1:6" ht="12" x14ac:dyDescent="0.2">
      <c r="A27" s="75"/>
      <c r="B27" s="75"/>
      <c r="C27" s="75"/>
      <c r="D27" s="75"/>
      <c r="E27" s="75"/>
      <c r="F27" s="75"/>
    </row>
    <row r="28" spans="1:6" ht="12.75" x14ac:dyDescent="0.2">
      <c r="A28" s="1"/>
      <c r="B28" s="1"/>
      <c r="C28" s="2"/>
      <c r="D28" s="3"/>
      <c r="E28" s="1"/>
      <c r="F28" s="1"/>
    </row>
    <row r="29" spans="1:6" ht="12.75" x14ac:dyDescent="0.2">
      <c r="A29" s="1"/>
      <c r="B29" s="1"/>
      <c r="C29" s="2"/>
      <c r="D29" s="3"/>
      <c r="E29" s="1"/>
      <c r="F29" s="1"/>
    </row>
    <row r="30" spans="1:6" ht="12.75" x14ac:dyDescent="0.2">
      <c r="A30" s="1"/>
      <c r="B30" s="1"/>
      <c r="C30" s="2"/>
      <c r="D30" s="3"/>
      <c r="E30" s="1"/>
      <c r="F30" s="1"/>
    </row>
    <row r="31" spans="1:6" ht="12.75" x14ac:dyDescent="0.2">
      <c r="A31" s="1"/>
      <c r="B31" s="4" t="s">
        <v>12</v>
      </c>
      <c r="C31" s="77"/>
      <c r="D31" s="3"/>
      <c r="E31" s="1"/>
      <c r="F31" s="1"/>
    </row>
    <row r="32" spans="1:6" ht="12.75" x14ac:dyDescent="0.2">
      <c r="A32" s="1"/>
      <c r="B32" s="1"/>
      <c r="C32" s="2"/>
      <c r="D32" s="3"/>
      <c r="E32" s="1"/>
      <c r="F32" s="1"/>
    </row>
    <row r="33" spans="1:6" ht="12.75" x14ac:dyDescent="0.2">
      <c r="A33" s="1"/>
      <c r="B33" s="1"/>
      <c r="C33" s="2"/>
      <c r="D33" s="3"/>
      <c r="E33" s="1"/>
      <c r="F33" s="1"/>
    </row>
    <row r="34" spans="1:6" ht="12.75" x14ac:dyDescent="0.2">
      <c r="A34" s="1"/>
      <c r="B34" s="1"/>
      <c r="C34" s="2"/>
      <c r="D34" s="3"/>
      <c r="E34" s="1"/>
      <c r="F34" s="1"/>
    </row>
    <row r="35" spans="1:6" ht="12.75" x14ac:dyDescent="0.2">
      <c r="A35" s="1"/>
      <c r="B35" s="1"/>
      <c r="C35" s="2"/>
      <c r="D35" s="3"/>
      <c r="E35" s="1"/>
      <c r="F35" s="1"/>
    </row>
    <row r="36" spans="1:6" ht="12.75" x14ac:dyDescent="0.2">
      <c r="A36" s="1"/>
      <c r="B36" s="1"/>
      <c r="C36" s="2"/>
      <c r="D36" s="3"/>
      <c r="E36" s="1"/>
      <c r="F36" s="1"/>
    </row>
    <row r="37" spans="1:6" ht="12.75" x14ac:dyDescent="0.2">
      <c r="A37" s="1"/>
      <c r="B37" s="1"/>
      <c r="C37" s="2"/>
      <c r="D37" s="3"/>
      <c r="E37" s="1"/>
      <c r="F37" s="1"/>
    </row>
    <row r="38" spans="1:6" ht="12.75" x14ac:dyDescent="0.2">
      <c r="A38" s="1"/>
      <c r="B38" s="1"/>
      <c r="C38" s="2"/>
      <c r="D38" s="3"/>
      <c r="E38" s="1"/>
      <c r="F38" s="1"/>
    </row>
    <row r="39" spans="1:6" x14ac:dyDescent="0.2">
      <c r="A39" s="74" t="s">
        <v>11</v>
      </c>
      <c r="B39" s="74"/>
      <c r="C39" s="74"/>
      <c r="D39" s="74"/>
      <c r="E39" s="74"/>
      <c r="F39" s="74"/>
    </row>
    <row r="41" spans="1:6" ht="39" customHeight="1" x14ac:dyDescent="0.2">
      <c r="A41" s="69" t="s">
        <v>69</v>
      </c>
      <c r="B41" s="69"/>
      <c r="C41" s="69"/>
      <c r="D41" s="69"/>
      <c r="E41" s="69"/>
      <c r="F41" s="69"/>
    </row>
  </sheetData>
  <sheetProtection algorithmName="SHA-512" hashValue="9/L+v8tYRFChCcOijE1wtOO/2pjojANKQWAxRN8hXkNuYoHHIs8kkiLJLZ1hrFz0iZW2XPdU0EQjClX9KA+bng==" saltValue="4c93PVJvnDwPdu4uQbyrCA==" spinCount="100000" sheet="1" objects="1" scenarios="1" selectLockedCells="1" autoFilter="0"/>
  <autoFilter ref="A6:F6" xr:uid="{9F7C0028-1500-4856-970B-7F2F81F9822F}"/>
  <mergeCells count="5">
    <mergeCell ref="A41:F41"/>
    <mergeCell ref="A1:F1"/>
    <mergeCell ref="A2:F2"/>
    <mergeCell ref="A39:F39"/>
    <mergeCell ref="A27:F27"/>
  </mergeCells>
  <dataValidations disablePrompts="1" count="1">
    <dataValidation type="list" allowBlank="1" showInputMessage="1" showErrorMessage="1" sqref="B7:B25" xr:uid="{AEE26CB9-EAC4-48CB-803A-A27EEA239C61}">
      <formula1>"Capítulo,Partida,Mano de obra,Maquinaria,Material,Otros,Tarea,"</formula1>
    </dataValidation>
  </dataValidations>
  <printOptions horizontalCentered="1"/>
  <pageMargins left="0.70866141732283472" right="0.51181102362204722" top="0.74803149606299213" bottom="0.74803149606299213" header="0.31496062992125984" footer="0.31496062992125984"/>
  <pageSetup paperSize="9" scale="84" fitToHeight="4" orientation="portrait" r:id="rId1"/>
  <headerFooter>
    <oddFooter>&amp;R&amp;P / &amp;N</oddFooter>
  </headerFooter>
  <ignoredErrors>
    <ignoredError sqref="A25 A7 A1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Irala Briones</dc:creator>
  <cp:lastModifiedBy>I06106</cp:lastModifiedBy>
  <cp:lastPrinted>2022-10-25T09:43:31Z</cp:lastPrinted>
  <dcterms:created xsi:type="dcterms:W3CDTF">2022-09-27T07:06:54Z</dcterms:created>
  <dcterms:modified xsi:type="dcterms:W3CDTF">2022-10-25T09:46:12Z</dcterms:modified>
</cp:coreProperties>
</file>