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15licFuncionIRTVE_LCE\"/>
    </mc:Choice>
  </mc:AlternateContent>
  <xr:revisionPtr revIDLastSave="0" documentId="8_{6A054734-1D92-4155-99A0-3388AB82CC84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I'!$A$3:$I$49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2" l="1"/>
  <c r="F36" i="12" l="1"/>
  <c r="F35" i="12"/>
  <c r="F37" i="12" l="1"/>
</calcChain>
</file>

<file path=xl/sharedStrings.xml><?xml version="1.0" encoding="utf-8"?>
<sst xmlns="http://schemas.openxmlformats.org/spreadsheetml/2006/main" count="33" uniqueCount="33">
  <si>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</si>
  <si>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</si>
  <si>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</si>
  <si>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</si>
  <si>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</si>
  <si>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</si>
  <si>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</si>
  <si>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</si>
  <si>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</si>
  <si>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</si>
  <si>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</si>
  <si>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</si>
  <si>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</si>
  <si>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</si>
  <si>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</si>
  <si>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</si>
  <si>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</si>
  <si>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</si>
  <si>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</si>
  <si>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</si>
  <si>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</si>
  <si>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</si>
  <si>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</si>
  <si>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</si>
  <si>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Fdo.:</t>
  </si>
  <si>
    <t>NOTA IMPORTANTE: 
ESTE ANEXO I  SE PRESENTARA FIRMADO EN FORMATO PDF</t>
  </si>
  <si>
    <t>Expediente n.º S/00415/2023</t>
  </si>
  <si>
    <t>“AT proyecto legalización y tramitación licencias</t>
  </si>
  <si>
    <t>edificio principal Instituto RTVE ”</t>
  </si>
  <si>
    <t>Proyecto de Legalización visado y Anexos acorde a requerimiento emitido</t>
  </si>
  <si>
    <t>Emisión de Certificados de obra y actividad visados</t>
  </si>
  <si>
    <t xml:space="preserve">Tramitación hasta la concesión definitiva de las licencias 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</si>
  <si>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apartados individuales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</si>
</sst>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0" fillId="0" borderId="7" xfId="0" applyBorder="1" applyAlignment="1" applyProtection="1">
      <alignment horizontal="left"/>
      <protection locked="0"/>
    </xf>
    <xf numFmtId="0" fontId="14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7"/>
  <sheetViews>
    <sheetView showGridLines="0" tabSelected="1" workbookViewId="0">
      <selection activeCell="F38" sqref="F38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30" t="s">
        <v>25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5"/>
      <c r="E5" s="5"/>
      <c r="F5" s="2"/>
      <c r="G5" s="2"/>
      <c r="H5" s="2"/>
      <c r="I5" s="12" t="s">
        <v>27</v>
      </c>
    </row>
    <row r="6" spans="1:9" x14ac:dyDescent="0.25">
      <c r="D6" s="5"/>
      <c r="E6" s="5"/>
      <c r="F6" s="2"/>
      <c r="G6" s="2"/>
      <c r="H6" s="2"/>
      <c r="I6" s="12" t="s">
        <v>28</v>
      </c>
    </row>
    <row r="7" spans="1:9" x14ac:dyDescent="0.25">
      <c r="D7" s="5"/>
      <c r="E7" s="5"/>
      <c r="F7" s="2"/>
      <c r="G7" s="2"/>
      <c r="H7" s="2"/>
      <c r="I7" s="12" t="s">
        <v>26</v>
      </c>
    </row>
    <row r="8" spans="1:9" ht="24.95" customHeight="1" x14ac:dyDescent="0.25"/>
    <row r="9" spans="1:9" ht="18.75" x14ac:dyDescent="0.3">
      <c r="A9" s="34" t="s">
        <v>0</v>
      </c>
      <c r="B9" s="34"/>
      <c r="C9" s="34"/>
      <c r="D9" s="34"/>
      <c r="E9" s="34"/>
      <c r="F9" s="34"/>
      <c r="G9" s="34"/>
      <c r="H9" s="34"/>
      <c r="I9" s="3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5"/>
      <c r="C12" s="35"/>
      <c r="D12" s="35"/>
      <c r="E12" s="35"/>
      <c r="F12" s="1"/>
      <c r="G12" s="16" t="s">
        <v>16</v>
      </c>
      <c r="I12" s="14"/>
    </row>
    <row r="13" spans="1:9" x14ac:dyDescent="0.25">
      <c r="A13" s="36" t="s">
        <v>2</v>
      </c>
      <c r="B13" s="36"/>
      <c r="C13" s="36"/>
      <c r="D13" s="36"/>
      <c r="E13" s="36"/>
      <c r="F13" s="36"/>
      <c r="G13" s="36"/>
      <c r="H13" s="36"/>
      <c r="I13" s="6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6"/>
    </row>
    <row r="15" spans="1:9" ht="30" customHeight="1" x14ac:dyDescent="0.25">
      <c r="A15" s="1" t="s">
        <v>17</v>
      </c>
      <c r="B15" s="1"/>
      <c r="C15" s="13"/>
      <c r="D15" s="38" t="s">
        <v>9</v>
      </c>
      <c r="E15" s="38"/>
      <c r="F15" s="37"/>
      <c r="G15" s="37"/>
      <c r="H15" s="37"/>
      <c r="I15" s="37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4"/>
      <c r="C18" s="1" t="s">
        <v>4</v>
      </c>
      <c r="D18" s="40"/>
      <c r="E18" s="40"/>
      <c r="F18" s="40"/>
      <c r="G18" s="40"/>
      <c r="H18" s="40"/>
      <c r="I18" s="40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31" t="s">
        <v>13</v>
      </c>
      <c r="B22" s="31"/>
      <c r="C22" s="31"/>
      <c r="D22" s="31"/>
      <c r="E22" s="31"/>
      <c r="F22" s="31"/>
      <c r="G22" s="31"/>
      <c r="H22" s="31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32" t="str">
        <f>+IF(F38&lt;1,"error, falta importe TOTAL OFERTA",IF(F38&gt;14000,"Error: supera valor estimado 14.000",+F38))</f>
        <v>error, falta importe TOTAL OFERTA</v>
      </c>
      <c r="C26" s="33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39" t="s">
        <v>18</v>
      </c>
      <c r="B28" s="39"/>
      <c r="C28" s="39"/>
      <c r="D28" s="39"/>
      <c r="E28" s="39"/>
      <c r="F28" s="39"/>
      <c r="G28" s="39"/>
      <c r="H28" s="39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31" t="s">
        <v>19</v>
      </c>
      <c r="B30" s="31"/>
      <c r="C30" s="31"/>
      <c r="D30" s="31"/>
      <c r="E30" s="31"/>
      <c r="F30" s="31"/>
      <c r="G30" s="31"/>
      <c r="H30" s="31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B34" s="25" t="s">
        <v>14</v>
      </c>
      <c r="C34" s="26"/>
      <c r="D34" s="26"/>
      <c r="E34" s="27"/>
      <c r="F34" s="18" t="s">
        <v>22</v>
      </c>
      <c r="G34" s="18" t="s">
        <v>15</v>
      </c>
    </row>
    <row r="35" spans="1:9" ht="20.100000000000001" customHeight="1" thickBot="1" x14ac:dyDescent="0.3">
      <c r="B35" s="28" t="s">
        <v>29</v>
      </c>
      <c r="C35" s="29"/>
      <c r="D35" s="29"/>
      <c r="E35" s="29"/>
      <c r="F35" s="19">
        <f>+ROUNDDOWN($F$38*G35,0)</f>
        <v>0</v>
      </c>
      <c r="G35" s="20">
        <v>0.21429999999999999</v>
      </c>
      <c r="I35" s="17"/>
    </row>
    <row r="36" spans="1:9" ht="20.100000000000001" customHeight="1" thickBot="1" x14ac:dyDescent="0.3">
      <c r="B36" s="28" t="s">
        <v>30</v>
      </c>
      <c r="C36" s="29"/>
      <c r="D36" s="29"/>
      <c r="E36" s="29"/>
      <c r="F36" s="19">
        <f>+ROUNDDOWN($F$38*G36,0)</f>
        <v>0</v>
      </c>
      <c r="G36" s="20">
        <v>0.21429999999999999</v>
      </c>
      <c r="I36" s="17"/>
    </row>
    <row r="37" spans="1:9" ht="20.100000000000001" customHeight="1" thickBot="1" x14ac:dyDescent="0.3">
      <c r="B37" s="28" t="s">
        <v>31</v>
      </c>
      <c r="C37" s="29"/>
      <c r="D37" s="29"/>
      <c r="E37" s="29"/>
      <c r="F37" s="21">
        <f>+F38-SUM(F35:F36)</f>
        <v>0</v>
      </c>
      <c r="G37" s="20">
        <v>0.57140000000000002</v>
      </c>
      <c r="H37" s="17"/>
      <c r="I37" s="17"/>
    </row>
    <row r="38" spans="1:9" ht="20.100000000000001" customHeight="1" thickBot="1" x14ac:dyDescent="0.3">
      <c r="B38" s="41" t="s">
        <v>23</v>
      </c>
      <c r="C38" s="42"/>
      <c r="D38" s="42"/>
      <c r="E38" s="42"/>
      <c r="F38" s="23"/>
      <c r="G38" s="22">
        <v>1</v>
      </c>
    </row>
    <row r="39" spans="1:9" x14ac:dyDescent="0.25">
      <c r="B39" s="24"/>
    </row>
    <row r="40" spans="1:9" x14ac:dyDescent="0.25">
      <c r="A40" s="45" t="s">
        <v>20</v>
      </c>
    </row>
    <row r="41" spans="1:9" x14ac:dyDescent="0.25">
      <c r="A41" s="45" t="s">
        <v>32</v>
      </c>
    </row>
    <row r="42" spans="1:9" x14ac:dyDescent="0.25">
      <c r="A42" s="45" t="s">
        <v>21</v>
      </c>
    </row>
    <row r="43" spans="1:9" x14ac:dyDescent="0.25">
      <c r="A43" s="45"/>
    </row>
    <row r="44" spans="1:9" x14ac:dyDescent="0.25">
      <c r="A44" s="45"/>
    </row>
    <row r="47" spans="1:9" x14ac:dyDescent="0.25">
      <c r="B47" s="43" t="s">
        <v>24</v>
      </c>
      <c r="C47" s="44"/>
      <c r="D47" s="44"/>
      <c r="E47" s="44"/>
      <c r="F47" s="44"/>
    </row>
  </sheetData>
  <sheetProtection algorithmName="SHA-512" hashValue="CQrh0Ujat2tXZb2pmE1ImgnlaNJr9ynAgmQ511FcryALwXVJ4tDLUx/PSO113z0WE1GJPAhrmhWmgG11NuIqWQ==" saltValue="lN3xkkexp23pbJOcNFuJfg==" spinCount="100000" sheet="1" objects="1" scenarios="1" selectLockedCells="1"/>
  <mergeCells count="17">
    <mergeCell ref="C47:F47"/>
    <mergeCell ref="B37:E37"/>
    <mergeCell ref="B38:E38"/>
    <mergeCell ref="B34:E34"/>
    <mergeCell ref="B35:E35"/>
    <mergeCell ref="B36:E36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2023-02-09T07:10:55Z</cp:lastPrinted>
  <dcterms:created xsi:type="dcterms:W3CDTF">2021-11-03T10:04:10Z</dcterms:created>
  <dcterms:modified xsi:type="dcterms:W3CDTF">2023-02-09T08:14:13Z</dcterms:modified>
</cp:coreProperties>
</file>