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2210_ATcyLeon2_RLM\"/>
    </mc:Choice>
  </mc:AlternateContent>
  <xr:revisionPtr revIDLastSave="0" documentId="8_{C1F59F89-44AF-45C7-A739-77BCA7ADBF24}" xr6:coauthVersionLast="36" xr6:coauthVersionMax="36" xr10:uidLastSave="{00000000-0000-0000-0000-000000000000}"/>
  <bookViews>
    <workbookView xWindow="-120" yWindow="-120" windowWidth="29040" windowHeight="15840" xr2:uid="{35DEF791-41E4-4107-BFCA-526897B59078}"/>
  </bookViews>
  <sheets>
    <sheet name="Anexo I" sheetId="12" r:id="rId1"/>
  </sheets>
  <definedNames>
    <definedName name="_xlnm.Print_Area" localSheetId="0">'Anexo I'!$A$3:$J$45</definedName>
    <definedName name="OLE_LINK1" localSheetId="0">'Anexo I'!$B$34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6" i="12" l="1"/>
  <c r="F35" i="12"/>
  <c r="G39" i="12" l="1"/>
  <c r="F37" i="12" l="1"/>
  <c r="F36" i="12"/>
  <c r="F38" i="12" l="1"/>
</calcChain>
</file>

<file path=xl/sharedStrings.xml><?xml version="1.0" encoding="utf-8"?>
<sst xmlns="http://schemas.openxmlformats.org/spreadsheetml/2006/main" count="35" uniqueCount="35">
  <si>
    <t>ANEXO I: MODELO DE PROPOSICIÓN ECONÓMICA</t>
  </si>
  <si>
    <t xml:space="preserve">D./Dª </t>
  </si>
  <si>
    <t xml:space="preserve">                                (Nombre y dos apellidos)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</si>
  <si>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</si>
  <si>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</si>
  <si>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</si>
  <si>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</si>
  <si>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</si>
  <si>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>B.  Desglose Precio:</t>
  </si>
  <si>
    <t>de la empresa</t>
  </si>
  <si>
    <t>(nombre o razón social)</t>
  </si>
  <si>
    <t>(cargo que ocupa)</t>
  </si>
  <si>
    <t xml:space="preserve">€ 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</si>
  <si>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</si>
  <si>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>Descripción del servicio</t>
  </si>
  <si>
    <t xml:space="preserve">con D.N.I./NIE número </t>
  </si>
  <si>
    <t xml:space="preserve">actuando en calidad de    </t>
  </si>
  <si>
    <t>Las proposiciones económicas incluirán un único precio para cada prestación, aplicable en cada uno de los años de ejecución del contrato, incluyendo los años de posibles prórrogas, en su caso.</t>
  </si>
  <si>
    <t xml:space="preserve">Las proposiciones económicas no podrán superar el valor estimado indicado en el Anexo II apartado 3. </t>
  </si>
  <si>
    <t xml:space="preserve">NOTA: </t>
  </si>
  <si>
    <t>se obtienen automáticamente por reparto de porcentajes indicados.</t>
  </si>
  <si>
    <t>importe</t>
  </si>
  <si>
    <t>TOTAL OFERTA:</t>
  </si>
  <si>
    <t>Fdo.:</t>
  </si>
  <si>
    <t>NOTA IMPORTANTE: 
ESTE ANEXO I  SE PRESENTARA FIRMADO EN FORMATO PDF</t>
  </si>
  <si>
    <t xml:space="preserve">“	AT supervisión de proyecto, Dirección Facultativa y CSS </t>
  </si>
  <si>
    <t>nuevo Centro Territorial CASTILLA Y LEÓN  ”</t>
  </si>
  <si>
    <t>1. Supervisión del ajuste del Proyecto Básico y del desarrollo del Proyecto de Ejecución que realice la empresa adjudicataria del contrato mixto a partir de la documentación técnica elaborada por CRTVE., incluyendo el informe final de conclusión</t>
  </si>
  <si>
    <t>2. Dirección facultativa de las obras: Dirección de obra y dirección de ejecución de obra.</t>
  </si>
  <si>
    <t>3. Coordinación de Seguridad y Salud en fase de obra.</t>
  </si>
  <si>
    <t>4, Documentación final de obra</t>
  </si>
  <si>
    <t xml:space="preserve">(*) Porcentaje fijo e invariable correspondiente a cada partida    </t>
  </si>
  <si>
    <t>% (*)</t>
  </si>
  <si>
    <r>
      <t xml:space="preserve">en apartado B </t>
    </r>
    <r>
      <rPr>
        <sz val="10"/>
        <color rgb="FFFF0000"/>
        <rFont val="Calibri"/>
        <family val="2"/>
        <scheme val="minor"/>
      </rPr>
      <t>solo se cumplimentará el importe total de la oferta</t>
    </r>
    <r>
      <rPr>
        <sz val="10"/>
        <rFont val="Calibri"/>
        <family val="2"/>
        <scheme val="minor"/>
      </rPr>
      <t>, los valores de apartados 1 a 4</t>
    </r>
  </si>
  <si>
    <t>Expediente n.º S/02210/2023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</si>
</sst>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17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10"/>
      <color rgb="FF000000"/>
      <name val="Arial"/>
      <family val="2"/>
    </font>
    <font>
      <u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i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 applyProtection="1">
      <alignment vertical="top"/>
    </xf>
    <xf numFmtId="0" fontId="1" fillId="0" borderId="0" xfId="0" applyFont="1" applyProtection="1"/>
    <xf numFmtId="0" fontId="0" fillId="0" borderId="0" xfId="0" applyProtection="1"/>
    <xf numFmtId="0" fontId="0" fillId="0" borderId="0" xfId="0" applyFill="1" applyProtection="1"/>
    <xf numFmtId="0" fontId="5" fillId="0" borderId="0" xfId="0" applyFont="1" applyProtection="1"/>
    <xf numFmtId="0" fontId="0" fillId="0" borderId="0" xfId="0" applyAlignment="1" applyProtection="1">
      <alignment horizontal="left" vertical="top"/>
    </xf>
    <xf numFmtId="0" fontId="2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4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center" shrinkToFit="1"/>
    </xf>
    <xf numFmtId="0" fontId="8" fillId="0" borderId="0" xfId="0" applyFont="1" applyAlignment="1" applyProtection="1">
      <alignment horizontal="right" vertical="center"/>
    </xf>
    <xf numFmtId="164" fontId="0" fillId="0" borderId="0" xfId="0" applyNumberFormat="1" applyProtection="1"/>
    <xf numFmtId="0" fontId="0" fillId="2" borderId="0" xfId="0" applyFill="1" applyAlignment="1" applyProtection="1">
      <alignment vertical="top" shrinkToFit="1"/>
      <protection locked="0"/>
    </xf>
    <xf numFmtId="0" fontId="0" fillId="2" borderId="0" xfId="0" applyFill="1" applyAlignment="1" applyProtection="1">
      <alignment horizontal="left" vertical="top" shrinkToFit="1"/>
      <protection locked="0"/>
    </xf>
    <xf numFmtId="0" fontId="2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10" fontId="0" fillId="0" borderId="0" xfId="0" applyNumberFormat="1" applyProtection="1"/>
    <xf numFmtId="0" fontId="12" fillId="3" borderId="3" xfId="0" applyFont="1" applyFill="1" applyBorder="1" applyAlignment="1" applyProtection="1">
      <alignment horizontal="center" vertical="center"/>
    </xf>
    <xf numFmtId="4" fontId="12" fillId="2" borderId="4" xfId="0" applyNumberFormat="1" applyFont="1" applyFill="1" applyBorder="1" applyAlignment="1" applyProtection="1">
      <alignment horizontal="right" vertical="center" indent="1"/>
    </xf>
    <xf numFmtId="10" fontId="12" fillId="0" borderId="6" xfId="0" applyNumberFormat="1" applyFont="1" applyBorder="1" applyAlignment="1" applyProtection="1">
      <alignment horizontal="right" vertical="center" indent="1"/>
    </xf>
    <xf numFmtId="4" fontId="12" fillId="2" borderId="6" xfId="0" applyNumberFormat="1" applyFont="1" applyFill="1" applyBorder="1" applyAlignment="1" applyProtection="1">
      <alignment horizontal="right" vertical="center" indent="1"/>
    </xf>
    <xf numFmtId="10" fontId="12" fillId="0" borderId="5" xfId="0" applyNumberFormat="1" applyFont="1" applyBorder="1" applyAlignment="1" applyProtection="1">
      <alignment horizontal="right" vertical="center" indent="1"/>
    </xf>
    <xf numFmtId="4" fontId="9" fillId="2" borderId="6" xfId="0" applyNumberFormat="1" applyFont="1" applyFill="1" applyBorder="1" applyAlignment="1" applyProtection="1">
      <alignment horizontal="right" vertical="center" indent="1"/>
      <protection locked="0"/>
    </xf>
    <xf numFmtId="0" fontId="13" fillId="0" borderId="0" xfId="0" applyFont="1" applyProtection="1"/>
    <xf numFmtId="0" fontId="14" fillId="0" borderId="0" xfId="0" applyFont="1" applyProtection="1"/>
    <xf numFmtId="0" fontId="0" fillId="0" borderId="0" xfId="0" applyAlignment="1" applyProtection="1">
      <alignment horizontal="right"/>
    </xf>
    <xf numFmtId="0" fontId="15" fillId="0" borderId="0" xfId="0" applyFont="1" applyProtection="1"/>
    <xf numFmtId="0" fontId="0" fillId="0" borderId="7" xfId="0" applyBorder="1" applyAlignment="1" applyProtection="1">
      <alignment horizontal="left"/>
      <protection locked="0"/>
    </xf>
    <xf numFmtId="0" fontId="11" fillId="0" borderId="1" xfId="0" applyFont="1" applyBorder="1" applyAlignment="1" applyProtection="1">
      <alignment horizontal="left" vertical="center"/>
    </xf>
    <xf numFmtId="0" fontId="11" fillId="0" borderId="2" xfId="0" applyFont="1" applyBorder="1" applyAlignment="1" applyProtection="1">
      <alignment horizontal="left" vertical="center"/>
    </xf>
    <xf numFmtId="0" fontId="12" fillId="0" borderId="1" xfId="0" applyFont="1" applyBorder="1" applyAlignment="1" applyProtection="1">
      <alignment horizontal="right" vertical="center"/>
    </xf>
    <xf numFmtId="0" fontId="12" fillId="0" borderId="2" xfId="0" applyFont="1" applyBorder="1" applyAlignment="1" applyProtection="1">
      <alignment horizontal="right" vertical="center"/>
    </xf>
    <xf numFmtId="0" fontId="11" fillId="3" borderId="1" xfId="0" applyFont="1" applyFill="1" applyBorder="1" applyAlignment="1" applyProtection="1">
      <alignment horizontal="center" vertical="center"/>
    </xf>
    <xf numFmtId="0" fontId="11" fillId="3" borderId="2" xfId="0" applyFont="1" applyFill="1" applyBorder="1" applyAlignment="1" applyProtection="1">
      <alignment horizontal="center" vertical="center"/>
    </xf>
    <xf numFmtId="0" fontId="11" fillId="3" borderId="3" xfId="0" applyFont="1" applyFill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horizontal="left" vertical="center" wrapText="1"/>
    </xf>
    <xf numFmtId="0" fontId="11" fillId="0" borderId="2" xfId="0" applyFont="1" applyBorder="1" applyAlignment="1" applyProtection="1">
      <alignment horizontal="left" vertical="center" wrapText="1"/>
    </xf>
    <xf numFmtId="0" fontId="7" fillId="0" borderId="0" xfId="0" applyFont="1" applyAlignment="1" applyProtection="1">
      <alignment horizontal="center" vertical="top" wrapText="1"/>
    </xf>
    <xf numFmtId="0" fontId="0" fillId="0" borderId="0" xfId="0" applyAlignment="1" applyProtection="1">
      <alignment horizontal="left" vertical="top" wrapText="1"/>
    </xf>
    <xf numFmtId="4" fontId="10" fillId="2" borderId="0" xfId="0" applyNumberFormat="1" applyFont="1" applyFill="1" applyAlignment="1" applyProtection="1">
      <alignment horizontal="center" vertical="top" shrinkToFit="1"/>
    </xf>
    <xf numFmtId="0" fontId="10" fillId="2" borderId="0" xfId="0" applyFont="1" applyFill="1" applyAlignment="1" applyProtection="1">
      <alignment horizontal="center" vertical="top" shrinkToFit="1"/>
    </xf>
    <xf numFmtId="0" fontId="6" fillId="0" borderId="0" xfId="0" applyFont="1" applyAlignment="1" applyProtection="1">
      <alignment horizont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2" fillId="0" borderId="0" xfId="0" applyFont="1" applyAlignment="1" applyProtection="1">
      <alignment horizontal="left" vertical="top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0" xfId="0" applyFont="1" applyAlignment="1" applyProtection="1">
      <alignment horizontal="left" wrapText="1"/>
    </xf>
    <xf numFmtId="0" fontId="0" fillId="2" borderId="0" xfId="0" applyFill="1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D9E1F2"/>
      <color rgb="FFFFFF99"/>
      <color rgb="FFCC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BD90ABD-4C2E-4D9B-B298-4545A99E4EA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E253B-2FA1-4DC0-90E0-18D1156DD739}">
  <sheetPr>
    <pageSetUpPr fitToPage="1"/>
  </sheetPr>
  <dimension ref="A2:I48"/>
  <sheetViews>
    <sheetView showGridLines="0" tabSelected="1" workbookViewId="0">
      <selection activeCell="F39" sqref="F39"/>
    </sheetView>
  </sheetViews>
  <sheetFormatPr baseColWidth="10" defaultRowHeight="15" x14ac:dyDescent="0.25"/>
  <cols>
    <col min="1" max="1" width="8.28515625" style="3" customWidth="1"/>
    <col min="2" max="2" width="13.5703125" style="3" customWidth="1"/>
    <col min="3" max="3" width="20.140625" style="3" customWidth="1"/>
    <col min="4" max="4" width="11.42578125" style="3"/>
    <col min="5" max="5" width="13.140625" style="3" bestFit="1" customWidth="1"/>
    <col min="6" max="6" width="14" style="3" customWidth="1"/>
    <col min="7" max="9" width="11.42578125" style="3"/>
    <col min="10" max="10" width="1.7109375" style="3" customWidth="1"/>
    <col min="11" max="16384" width="11.42578125" style="3"/>
  </cols>
  <sheetData>
    <row r="2" spans="1:9" s="1" customFormat="1" ht="75" customHeight="1" x14ac:dyDescent="0.25">
      <c r="A2" s="39" t="s">
        <v>24</v>
      </c>
      <c r="B2" s="39"/>
      <c r="C2" s="39"/>
      <c r="D2" s="39"/>
      <c r="E2" s="39"/>
      <c r="F2" s="39"/>
      <c r="G2" s="39"/>
      <c r="H2" s="39"/>
      <c r="I2" s="39"/>
    </row>
    <row r="5" spans="1:9" x14ac:dyDescent="0.25">
      <c r="D5" s="5"/>
      <c r="E5" s="5"/>
      <c r="F5" s="2"/>
      <c r="G5" s="2"/>
      <c r="H5" s="2"/>
      <c r="I5" s="12" t="s">
        <v>25</v>
      </c>
    </row>
    <row r="6" spans="1:9" x14ac:dyDescent="0.25">
      <c r="D6" s="5"/>
      <c r="E6" s="5"/>
      <c r="F6" s="2"/>
      <c r="G6" s="2"/>
      <c r="H6" s="2"/>
      <c r="I6" s="12" t="s">
        <v>26</v>
      </c>
    </row>
    <row r="7" spans="1:9" x14ac:dyDescent="0.25">
      <c r="D7" s="5"/>
      <c r="E7" s="5"/>
      <c r="F7" s="2"/>
      <c r="G7" s="2"/>
      <c r="H7" s="2"/>
      <c r="I7" s="12" t="s">
        <v>34</v>
      </c>
    </row>
    <row r="8" spans="1:9" ht="24.95" customHeight="1" x14ac:dyDescent="0.25"/>
    <row r="9" spans="1:9" ht="18.75" x14ac:dyDescent="0.3">
      <c r="A9" s="43" t="s">
        <v>0</v>
      </c>
      <c r="B9" s="43"/>
      <c r="C9" s="43"/>
      <c r="D9" s="43"/>
      <c r="E9" s="43"/>
      <c r="F9" s="43"/>
      <c r="G9" s="43"/>
      <c r="H9" s="43"/>
      <c r="I9" s="43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44"/>
      <c r="C12" s="44"/>
      <c r="D12" s="44"/>
      <c r="E12" s="44"/>
      <c r="F12" s="1"/>
      <c r="G12" s="17" t="s">
        <v>15</v>
      </c>
      <c r="I12" s="15"/>
    </row>
    <row r="13" spans="1:9" x14ac:dyDescent="0.25">
      <c r="A13" s="45" t="s">
        <v>2</v>
      </c>
      <c r="B13" s="45"/>
      <c r="C13" s="45"/>
      <c r="D13" s="45"/>
      <c r="E13" s="45"/>
      <c r="F13" s="45"/>
      <c r="G13" s="45"/>
      <c r="H13" s="45"/>
      <c r="I13" s="6"/>
    </row>
    <row r="14" spans="1:9" x14ac:dyDescent="0.25">
      <c r="A14" s="16"/>
      <c r="B14" s="16"/>
      <c r="C14" s="16"/>
      <c r="D14" s="16"/>
      <c r="E14" s="16"/>
      <c r="F14" s="16"/>
      <c r="G14" s="16"/>
      <c r="H14" s="16"/>
      <c r="I14" s="6"/>
    </row>
    <row r="15" spans="1:9" ht="30" customHeight="1" x14ac:dyDescent="0.25">
      <c r="A15" s="1" t="s">
        <v>16</v>
      </c>
      <c r="B15" s="1"/>
      <c r="C15" s="14"/>
      <c r="D15" s="47" t="s">
        <v>9</v>
      </c>
      <c r="E15" s="47"/>
      <c r="F15" s="46"/>
      <c r="G15" s="46"/>
      <c r="H15" s="46"/>
      <c r="I15" s="46"/>
    </row>
    <row r="16" spans="1:9" x14ac:dyDescent="0.25">
      <c r="B16" s="7"/>
      <c r="C16" s="7" t="s">
        <v>11</v>
      </c>
      <c r="D16" s="7"/>
      <c r="E16" s="7"/>
      <c r="F16" s="7" t="s">
        <v>10</v>
      </c>
      <c r="G16" s="7"/>
      <c r="H16" s="7"/>
      <c r="I16" s="1"/>
    </row>
    <row r="17" spans="1:9" x14ac:dyDescent="0.25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25">
      <c r="A18" s="1" t="s">
        <v>3</v>
      </c>
      <c r="B18" s="15"/>
      <c r="C18" s="1" t="s">
        <v>4</v>
      </c>
      <c r="D18" s="49"/>
      <c r="E18" s="49"/>
      <c r="F18" s="49"/>
      <c r="G18" s="49"/>
      <c r="H18" s="49"/>
      <c r="I18" s="49"/>
    </row>
    <row r="19" spans="1:9" s="4" customFormat="1" x14ac:dyDescent="0.25">
      <c r="B19" s="8"/>
      <c r="C19" s="9"/>
      <c r="D19" s="9"/>
      <c r="E19" s="11"/>
      <c r="F19" s="11"/>
      <c r="G19" s="11"/>
      <c r="H19" s="11"/>
      <c r="I19" s="11"/>
    </row>
    <row r="20" spans="1:9" x14ac:dyDescent="0.25">
      <c r="A20" s="1" t="s">
        <v>5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56.25" customHeight="1" x14ac:dyDescent="0.25">
      <c r="A22" s="40" t="s">
        <v>13</v>
      </c>
      <c r="B22" s="40"/>
      <c r="C22" s="40"/>
      <c r="D22" s="40"/>
      <c r="E22" s="40"/>
      <c r="F22" s="40"/>
      <c r="G22" s="40"/>
      <c r="H22" s="40"/>
      <c r="I22" s="1"/>
    </row>
    <row r="23" spans="1:9" ht="15" customHeight="1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ht="15" customHeight="1" x14ac:dyDescent="0.25">
      <c r="A24" s="1" t="s">
        <v>6</v>
      </c>
      <c r="B24" s="1"/>
      <c r="C24" s="1"/>
      <c r="D24" s="1"/>
      <c r="E24" s="1"/>
      <c r="F24" s="1"/>
      <c r="G24" s="1"/>
      <c r="H24" s="1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</row>
    <row r="26" spans="1:9" ht="15" customHeight="1" x14ac:dyDescent="0.25">
      <c r="A26" s="1" t="s">
        <v>7</v>
      </c>
      <c r="B26" s="41" t="str">
        <f>+IF(F39&lt;1,"error, falta importe TOTAL OFERTA",IF(F39&gt;160000,"ERROR oferta supera 160.000 euros",+F39))</f>
        <v>error, falta importe TOTAL OFERTA</v>
      </c>
      <c r="C26" s="42"/>
      <c r="D26" s="1" t="s">
        <v>12</v>
      </c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30" customHeight="1" x14ac:dyDescent="0.25">
      <c r="A28" s="48" t="s">
        <v>17</v>
      </c>
      <c r="B28" s="48"/>
      <c r="C28" s="48"/>
      <c r="D28" s="48"/>
      <c r="E28" s="48"/>
      <c r="F28" s="48"/>
      <c r="G28" s="48"/>
      <c r="H28" s="48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9" ht="30" customHeight="1" x14ac:dyDescent="0.25">
      <c r="A30" s="40" t="s">
        <v>18</v>
      </c>
      <c r="B30" s="40"/>
      <c r="C30" s="40"/>
      <c r="D30" s="40"/>
      <c r="E30" s="40"/>
      <c r="F30" s="40"/>
      <c r="G30" s="40"/>
      <c r="H30" s="40"/>
      <c r="I30" s="1"/>
    </row>
    <row r="31" spans="1:9" ht="27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10" t="s">
        <v>8</v>
      </c>
      <c r="B32" s="1"/>
      <c r="C32" s="1"/>
      <c r="D32" s="1"/>
      <c r="E32" s="1"/>
      <c r="F32" s="1"/>
      <c r="G32" s="1"/>
      <c r="H32" s="1"/>
      <c r="I32" s="1"/>
    </row>
    <row r="33" spans="1:9" ht="24.95" customHeight="1" thickBot="1" x14ac:dyDescent="0.3">
      <c r="A33" s="1"/>
      <c r="B33" s="1"/>
      <c r="C33" s="1"/>
      <c r="D33" s="1"/>
      <c r="E33" s="1"/>
      <c r="F33" s="1"/>
      <c r="G33" s="1"/>
      <c r="H33" s="1"/>
      <c r="I33" s="1"/>
    </row>
    <row r="34" spans="1:9" ht="15.75" thickBot="1" x14ac:dyDescent="0.3">
      <c r="B34" s="34" t="s">
        <v>14</v>
      </c>
      <c r="C34" s="35"/>
      <c r="D34" s="35"/>
      <c r="E34" s="36"/>
      <c r="F34" s="19" t="s">
        <v>21</v>
      </c>
      <c r="G34" s="19" t="s">
        <v>32</v>
      </c>
    </row>
    <row r="35" spans="1:9" ht="69.95" customHeight="1" thickBot="1" x14ac:dyDescent="0.3">
      <c r="B35" s="37" t="s">
        <v>27</v>
      </c>
      <c r="C35" s="38"/>
      <c r="D35" s="38"/>
      <c r="E35" s="38"/>
      <c r="F35" s="20">
        <f>($F$39*G35)</f>
        <v>0</v>
      </c>
      <c r="G35" s="21">
        <v>0.15629999999999999</v>
      </c>
      <c r="I35" s="18"/>
    </row>
    <row r="36" spans="1:9" ht="39.950000000000003" customHeight="1" thickBot="1" x14ac:dyDescent="0.3">
      <c r="B36" s="37" t="s">
        <v>28</v>
      </c>
      <c r="C36" s="38"/>
      <c r="D36" s="38"/>
      <c r="E36" s="38"/>
      <c r="F36" s="20">
        <f>+ROUNDDOWN($F$39*G36,0)</f>
        <v>0</v>
      </c>
      <c r="G36" s="21">
        <v>0.625</v>
      </c>
      <c r="I36" s="18"/>
    </row>
    <row r="37" spans="1:9" ht="20.100000000000001" customHeight="1" thickBot="1" x14ac:dyDescent="0.3">
      <c r="B37" s="30" t="s">
        <v>29</v>
      </c>
      <c r="C37" s="31"/>
      <c r="D37" s="31"/>
      <c r="E37" s="31"/>
      <c r="F37" s="20">
        <f>+ROUNDDOWN($F$39*G37,0)</f>
        <v>0</v>
      </c>
      <c r="G37" s="21">
        <v>0.125</v>
      </c>
      <c r="I37" s="18"/>
    </row>
    <row r="38" spans="1:9" ht="20.100000000000001" customHeight="1" thickBot="1" x14ac:dyDescent="0.3">
      <c r="B38" s="30" t="s">
        <v>30</v>
      </c>
      <c r="C38" s="31"/>
      <c r="D38" s="31"/>
      <c r="E38" s="31"/>
      <c r="F38" s="22">
        <f>+F39-SUM(F35:F37)</f>
        <v>0</v>
      </c>
      <c r="G38" s="21">
        <v>9.3700000000000006E-2</v>
      </c>
      <c r="H38" s="18"/>
      <c r="I38" s="18"/>
    </row>
    <row r="39" spans="1:9" ht="20.100000000000001" customHeight="1" thickBot="1" x14ac:dyDescent="0.3">
      <c r="B39" s="32" t="s">
        <v>22</v>
      </c>
      <c r="C39" s="33"/>
      <c r="D39" s="33"/>
      <c r="E39" s="33"/>
      <c r="F39" s="24"/>
      <c r="G39" s="23">
        <f>SUM(G35:G38)</f>
        <v>1</v>
      </c>
    </row>
    <row r="40" spans="1:9" x14ac:dyDescent="0.25">
      <c r="B40" s="26" t="s">
        <v>31</v>
      </c>
    </row>
    <row r="41" spans="1:9" x14ac:dyDescent="0.25">
      <c r="B41" s="25"/>
      <c r="E41" s="13"/>
    </row>
    <row r="44" spans="1:9" x14ac:dyDescent="0.25">
      <c r="B44" s="27" t="s">
        <v>23</v>
      </c>
      <c r="C44" s="29"/>
      <c r="D44" s="29"/>
      <c r="E44" s="29"/>
      <c r="F44" s="29"/>
    </row>
    <row r="46" spans="1:9" x14ac:dyDescent="0.25">
      <c r="A46" s="28" t="s">
        <v>19</v>
      </c>
    </row>
    <row r="47" spans="1:9" x14ac:dyDescent="0.25">
      <c r="A47" s="28" t="s">
        <v>33</v>
      </c>
    </row>
    <row r="48" spans="1:9" x14ac:dyDescent="0.25">
      <c r="A48" s="28" t="s">
        <v>20</v>
      </c>
    </row>
  </sheetData>
  <sheetProtection algorithmName="SHA-512" hashValue="2Q4TR9YR6pdUG4cg5U/sfRkpiT9xvvUY4qeRpVo8Ml+zKTFkI7EYriFt7613GB5JJxNWTcWI3zEsqoSDpWHpgQ==" saltValue="V9kfi48SJ23CN4H3NH01AA==" spinCount="100000" sheet="1" objects="1" scenarios="1" selectLockedCells="1"/>
  <mergeCells count="18">
    <mergeCell ref="A2:I2"/>
    <mergeCell ref="A22:H22"/>
    <mergeCell ref="B26:C26"/>
    <mergeCell ref="A30:H30"/>
    <mergeCell ref="A9:I9"/>
    <mergeCell ref="B12:E12"/>
    <mergeCell ref="A13:H13"/>
    <mergeCell ref="F15:I15"/>
    <mergeCell ref="D15:E15"/>
    <mergeCell ref="A28:H28"/>
    <mergeCell ref="D18:I18"/>
    <mergeCell ref="C44:F44"/>
    <mergeCell ref="B38:E38"/>
    <mergeCell ref="B39:E39"/>
    <mergeCell ref="B34:E34"/>
    <mergeCell ref="B35:E35"/>
    <mergeCell ref="B36:E36"/>
    <mergeCell ref="B37:E3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I</vt:lpstr>
      <vt:lpstr>'Anexo I'!Área_de_impresión</vt:lpstr>
      <vt:lpstr>'Anexo I'!OLE_LINK1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LPF Ingenieros Outlook</dc:creator>
  <cp:lastModifiedBy>.</cp:lastModifiedBy>
  <cp:lastPrinted>2023-03-27T11:09:28Z</cp:lastPrinted>
  <dcterms:created xsi:type="dcterms:W3CDTF">2021-11-03T10:04:10Z</dcterms:created>
  <dcterms:modified xsi:type="dcterms:W3CDTF">2023-03-27T11:11:55Z</dcterms:modified>
</cp:coreProperties>
</file>