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255_LicINSTIT_LCE\"/>
    </mc:Choice>
  </mc:AlternateContent>
  <xr:revisionPtr revIDLastSave="0" documentId="8_{1116BB76-6495-48A5-A19F-53C987B72AD7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I'!$A$3:$I$50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2" l="1"/>
  <c r="B26" i="12"/>
  <c r="F36" i="12" l="1"/>
  <c r="F35" i="12"/>
  <c r="F38" i="12" l="1"/>
</calcChain>
</file>

<file path=xl/sharedStrings.xml><?xml version="1.0" encoding="utf-8"?>
<sst xmlns="http://schemas.openxmlformats.org/spreadsheetml/2006/main" count="35" uniqueCount="35">
  <si>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</si>
  <si>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</si>
  <si>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</si>
  <si>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</si>
  <si>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</si>
  <si>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</si>
  <si>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</si>
  <si>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</si>
  <si>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</si>
  <si>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</si>
  <si>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</si>
  <si>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</si>
  <si>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</si>
  <si>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</si>
  <si>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</si>
  <si>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</si>
  <si>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</si>
  <si>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</si>
  <si>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</si>
  <si>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</si>
  <si>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</si>
  <si>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</si>
  <si>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</si>
  <si>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</si>
  <si>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Fdo.:</t>
  </si>
  <si>
    <t>NOTA IMPORTANTE: 
ESTE ANEXO I  SE PRESENTARA FIRMADO EN FORMATO PDF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</si>
  <si>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apartados individuales</t>
    </r>
  </si>
  <si>
    <t xml:space="preserve">“AT proyecto modificacion actividad y legalización, DF y CSS de obras </t>
  </si>
  <si>
    <t>y tramitación licencia edificio ppal.Instituto RTVE”</t>
  </si>
  <si>
    <t>Expediente n.º S/02255/2023</t>
  </si>
  <si>
    <t xml:space="preserve">Dirección de obra incluyendo certificados finales de obra y actividad </t>
  </si>
  <si>
    <t>Coordinación de seguridad y salud</t>
  </si>
  <si>
    <t>ítem</t>
  </si>
  <si>
    <t>Proyecto de Modificación licencia de actividad y legalización visado y Anexos acorde a requerimiento emitido, hasta la aprobación de la licencia por parte de los Servicios urbanísticos, y a la entrega del Proyecto de ejecución de las obras que sea preciso realizar para la licitación de las mismas</t>
  </si>
  <si>
    <t xml:space="preserve">Tramitación hasta la concesión definitiva de la licencia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</si>
</sst>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0" fillId="0" borderId="0" xfId="0" applyAlignment="1" applyProtection="1">
      <alignment horizontal="right"/>
    </xf>
    <xf numFmtId="0" fontId="14" fillId="0" borderId="0" xfId="0" applyFont="1" applyProtection="1"/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/>
    </xf>
    <xf numFmtId="3" fontId="12" fillId="0" borderId="4" xfId="0" applyNumberFormat="1" applyFont="1" applyFill="1" applyBorder="1" applyAlignment="1" applyProtection="1">
      <alignment horizontal="center" vertical="center"/>
    </xf>
    <xf numFmtId="3" fontId="12" fillId="0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8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27" t="s">
        <v>25</v>
      </c>
      <c r="B2" s="27"/>
      <c r="C2" s="27"/>
      <c r="D2" s="27"/>
      <c r="E2" s="27"/>
      <c r="F2" s="27"/>
      <c r="G2" s="27"/>
      <c r="H2" s="27"/>
      <c r="I2" s="27"/>
    </row>
    <row r="5" spans="1:9" x14ac:dyDescent="0.25">
      <c r="D5" s="5"/>
      <c r="E5" s="5"/>
      <c r="F5" s="2"/>
      <c r="G5" s="2"/>
      <c r="H5" s="2"/>
      <c r="I5" s="12" t="s">
        <v>27</v>
      </c>
    </row>
    <row r="6" spans="1:9" x14ac:dyDescent="0.25">
      <c r="D6" s="5"/>
      <c r="E6" s="5"/>
      <c r="F6" s="2"/>
      <c r="G6" s="2"/>
      <c r="H6" s="2"/>
      <c r="I6" s="12" t="s">
        <v>28</v>
      </c>
    </row>
    <row r="7" spans="1:9" x14ac:dyDescent="0.25">
      <c r="D7" s="5"/>
      <c r="E7" s="5"/>
      <c r="F7" s="2"/>
      <c r="G7" s="2"/>
      <c r="H7" s="2"/>
      <c r="I7" s="12" t="s">
        <v>29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1"/>
      <c r="G12" s="16" t="s">
        <v>16</v>
      </c>
      <c r="I12" s="14"/>
    </row>
    <row r="13" spans="1:9" x14ac:dyDescent="0.25">
      <c r="A13" s="33" t="s">
        <v>2</v>
      </c>
      <c r="B13" s="33"/>
      <c r="C13" s="33"/>
      <c r="D13" s="33"/>
      <c r="E13" s="33"/>
      <c r="F13" s="33"/>
      <c r="G13" s="33"/>
      <c r="H13" s="33"/>
      <c r="I13" s="6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6"/>
    </row>
    <row r="15" spans="1:9" ht="30" customHeight="1" x14ac:dyDescent="0.25">
      <c r="A15" s="1" t="s">
        <v>17</v>
      </c>
      <c r="B15" s="1"/>
      <c r="C15" s="13"/>
      <c r="D15" s="35" t="s">
        <v>9</v>
      </c>
      <c r="E15" s="35"/>
      <c r="F15" s="34"/>
      <c r="G15" s="34"/>
      <c r="H15" s="34"/>
      <c r="I15" s="34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4"/>
      <c r="C18" s="1" t="s">
        <v>4</v>
      </c>
      <c r="D18" s="37"/>
      <c r="E18" s="37"/>
      <c r="F18" s="37"/>
      <c r="G18" s="37"/>
      <c r="H18" s="37"/>
      <c r="I18" s="37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28" t="s">
        <v>13</v>
      </c>
      <c r="B22" s="28"/>
      <c r="C22" s="28"/>
      <c r="D22" s="28"/>
      <c r="E22" s="28"/>
      <c r="F22" s="28"/>
      <c r="G22" s="28"/>
      <c r="H22" s="28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29" t="str">
        <f>+IF(F39&lt;1,"error, falta importe TOTAL OFERTA",IF(F39&gt;30000,"Error: supera valor estimado 30.000",+F39))</f>
        <v>error, falta importe TOTAL OFERTA</v>
      </c>
      <c r="C26" s="30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36" t="s">
        <v>18</v>
      </c>
      <c r="B28" s="36"/>
      <c r="C28" s="36"/>
      <c r="D28" s="36"/>
      <c r="E28" s="36"/>
      <c r="F28" s="36"/>
      <c r="G28" s="36"/>
      <c r="H28" s="36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28" t="s">
        <v>19</v>
      </c>
      <c r="B30" s="28"/>
      <c r="C30" s="28"/>
      <c r="D30" s="28"/>
      <c r="E30" s="28"/>
      <c r="F30" s="28"/>
      <c r="G30" s="28"/>
      <c r="H30" s="28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A34" s="18" t="s">
        <v>32</v>
      </c>
      <c r="B34" s="43" t="s">
        <v>14</v>
      </c>
      <c r="C34" s="44"/>
      <c r="D34" s="44"/>
      <c r="E34" s="45"/>
      <c r="F34" s="18" t="s">
        <v>22</v>
      </c>
      <c r="G34" s="18" t="s">
        <v>15</v>
      </c>
    </row>
    <row r="35" spans="1:9" ht="75" customHeight="1" thickBot="1" x14ac:dyDescent="0.3">
      <c r="A35" s="49">
        <v>1</v>
      </c>
      <c r="B35" s="46" t="s">
        <v>33</v>
      </c>
      <c r="C35" s="47"/>
      <c r="D35" s="47"/>
      <c r="E35" s="47"/>
      <c r="F35" s="19">
        <f>+ROUNDDOWN($F$39*G35,0)</f>
        <v>0</v>
      </c>
      <c r="G35" s="20">
        <v>0.3</v>
      </c>
      <c r="I35" s="17"/>
    </row>
    <row r="36" spans="1:9" ht="24.95" customHeight="1" thickBot="1" x14ac:dyDescent="0.3">
      <c r="A36" s="49">
        <v>2</v>
      </c>
      <c r="B36" s="39" t="s">
        <v>30</v>
      </c>
      <c r="C36" s="40"/>
      <c r="D36" s="40"/>
      <c r="E36" s="40"/>
      <c r="F36" s="19">
        <f>+ROUNDDOWN($F$39*G36,0)</f>
        <v>0</v>
      </c>
      <c r="G36" s="20">
        <v>0.2</v>
      </c>
      <c r="I36" s="17"/>
    </row>
    <row r="37" spans="1:9" ht="24.95" customHeight="1" thickBot="1" x14ac:dyDescent="0.3">
      <c r="A37" s="49">
        <v>3</v>
      </c>
      <c r="B37" s="39" t="s">
        <v>31</v>
      </c>
      <c r="C37" s="40"/>
      <c r="D37" s="40"/>
      <c r="E37" s="48"/>
      <c r="F37" s="19">
        <f>+ROUNDDOWN($F$39*G37,0)</f>
        <v>0</v>
      </c>
      <c r="G37" s="20">
        <v>0.05</v>
      </c>
      <c r="I37" s="17"/>
    </row>
    <row r="38" spans="1:9" ht="24.95" customHeight="1" thickBot="1" x14ac:dyDescent="0.3">
      <c r="A38" s="50">
        <v>4</v>
      </c>
      <c r="B38" s="39" t="s">
        <v>34</v>
      </c>
      <c r="C38" s="40"/>
      <c r="D38" s="40"/>
      <c r="E38" s="40"/>
      <c r="F38" s="21">
        <f>+F39-SUM(F35:F37)</f>
        <v>0</v>
      </c>
      <c r="G38" s="20">
        <v>0.45</v>
      </c>
      <c r="H38" s="17"/>
      <c r="I38" s="17"/>
    </row>
    <row r="39" spans="1:9" ht="20.100000000000001" customHeight="1" thickBot="1" x14ac:dyDescent="0.3">
      <c r="B39" s="41" t="s">
        <v>23</v>
      </c>
      <c r="C39" s="42"/>
      <c r="D39" s="42"/>
      <c r="E39" s="42"/>
      <c r="F39" s="23">
        <v>0</v>
      </c>
      <c r="G39" s="22">
        <v>1</v>
      </c>
    </row>
    <row r="40" spans="1:9" x14ac:dyDescent="0.25">
      <c r="B40" s="24"/>
    </row>
    <row r="41" spans="1:9" x14ac:dyDescent="0.25">
      <c r="A41" s="26" t="s">
        <v>20</v>
      </c>
    </row>
    <row r="42" spans="1:9" ht="12" customHeight="1" x14ac:dyDescent="0.25">
      <c r="A42" s="26" t="s">
        <v>26</v>
      </c>
    </row>
    <row r="43" spans="1:9" ht="12" customHeight="1" x14ac:dyDescent="0.25">
      <c r="A43" s="26" t="s">
        <v>21</v>
      </c>
    </row>
    <row r="44" spans="1:9" x14ac:dyDescent="0.25">
      <c r="A44" s="26"/>
    </row>
    <row r="45" spans="1:9" x14ac:dyDescent="0.25">
      <c r="A45" s="26"/>
    </row>
    <row r="48" spans="1:9" x14ac:dyDescent="0.25">
      <c r="B48" s="25" t="s">
        <v>24</v>
      </c>
      <c r="C48" s="38"/>
      <c r="D48" s="38"/>
      <c r="E48" s="38"/>
      <c r="F48" s="38"/>
    </row>
  </sheetData>
  <sheetProtection algorithmName="SHA-512" hashValue="msCrd6KaMh5Bb154ngUFxM1MLR+qWAW3oNn1KeR3+7wJ5IFD3W9VxIORhRf0Qh0RDyZ9ASwIfVcwrCc2KCHJwQ==" saltValue="zXScD4a0oD/rOSiMspoTFQ==" spinCount="100000" sheet="1" objects="1" scenarios="1" selectLockedCells="1"/>
  <mergeCells count="18">
    <mergeCell ref="C48:F48"/>
    <mergeCell ref="B38:E38"/>
    <mergeCell ref="B39:E39"/>
    <mergeCell ref="B34:E34"/>
    <mergeCell ref="B35:E35"/>
    <mergeCell ref="B36:E36"/>
    <mergeCell ref="B37:E37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2023-04-20T11:21:24Z</cp:lastPrinted>
  <dcterms:created xsi:type="dcterms:W3CDTF">2021-11-03T10:04:10Z</dcterms:created>
  <dcterms:modified xsi:type="dcterms:W3CDTF">2023-04-20T11:25:28Z</dcterms:modified>
</cp:coreProperties>
</file>