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filterPrivacy="1"/>
  <xr:revisionPtr revIDLastSave="0" documentId="13_ncr:1_{0D2E56A8-8A30-4D2E-B6FE-7E5E19D1CEED}"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oferta'!$A$3:$I$44</definedName>
    <definedName name="_xlnm.Print_Area" localSheetId="1">'Anexo I Tabla Desglose Precio'!$A$4:$G$19</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 r="G13" i="1"/>
  <c r="G14" i="1"/>
  <c r="G15" i="1"/>
  <c r="G10" i="1"/>
  <c r="G9" i="1" l="1"/>
  <c r="G8" i="1"/>
  <c r="G16" i="1" l="1"/>
  <c r="B27" i="2" s="1"/>
</calcChain>
</file>

<file path=xl/sharedStrings.xml><?xml version="1.0" encoding="utf-8"?>
<sst xmlns="http://schemas.openxmlformats.org/spreadsheetml/2006/main" count="69" uniqueCount="51">
  <si>
    <t/>
  </si>
  <si>
    <t>Código</t>
  </si>
  <si>
    <t>Ud</t>
  </si>
  <si>
    <t>Resumen</t>
  </si>
  <si>
    <t>TOTAL OFERTA</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</si>
  <si>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</si>
  <si>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</si>
  <si>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</si>
  <si>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</si>
  <si>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</si>
  <si>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E01</t>
  </si>
  <si>
    <t>E02</t>
  </si>
  <si>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</si>
  <si>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</si>
  <si>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</si>
  <si>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</si>
  <si>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</si>
  <si>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</si>
  <si>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</si>
  <si>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</si>
  <si>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</si>
  <si>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</si>
  <si>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</si>
  <si>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</si>
  <si>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</si>
  <si>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</si>
  <si>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</si>
  <si>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</si>
  <si>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</si>
  <si>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</si>
  <si>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</si>
  <si>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Fdo:</t>
  </si>
  <si>
    <t xml:space="preserve"> S-01724-2023 - Baterías para equipos SAI en sedes CRTVE </t>
  </si>
  <si>
    <t>Expediente n.º S/01724/2023</t>
  </si>
  <si>
    <t>“Baterías para equipos SAI en sedes CRTVE"</t>
  </si>
  <si>
    <t>NatC</t>
  </si>
  <si>
    <t>Capítulo</t>
  </si>
  <si>
    <t>Partida</t>
  </si>
  <si>
    <t>E03</t>
  </si>
  <si>
    <t>u</t>
  </si>
  <si>
    <t xml:space="preserve">Suministro de 80 baterías para SAIs, de la marca Suministro de 80 baterías para SAIs, de la marca Enersys HX300FR, tecnología AGM (esterilla de vidrio absorbente) con VRLA (reguladas por válvula automática) y libres de mantenimiento diseñadas para aplicaciones de reserva, vida útil de 10 años, bajo nivel de auto descarga, 12V, 68Ah y corriente de cortocircuito de 3175 A o similar. EPREnersys HX300FR o similar.
</t>
  </si>
  <si>
    <t xml:space="preserve">Montaje, pruebas de funcionamiento, reconfiguración de SAI </t>
  </si>
  <si>
    <t xml:space="preserve">Servicio de transporte y retirada baterías 
</t>
  </si>
  <si>
    <t>02</t>
  </si>
  <si>
    <t>BATERIAS SAIs EPR</t>
  </si>
  <si>
    <t>BATERIAS SAIs LAS PALMAS</t>
  </si>
  <si>
    <t xml:space="preserve">Suministro de 38 baterías para SAIs, de la marca Enersys HX420 AGM Data Safe, tecnología AGM (esterilla de vidrio absorbente) con VLRA (reguladas por válvula automática) y libres de mantenimiento diseñadas para aplicaciones de reserva, vida útil de 10 años, bajo nivel de auto descarga, 12V, 100 Ah y corriente de cortocircuito de 4225 A o similar. </t>
  </si>
  <si>
    <t xml:space="preserve">Servicio de transporte y retirada baterías </t>
  </si>
  <si>
    <t>Sensor de temperatura de baterías (STB)</t>
  </si>
  <si>
    <t xml:space="preserve">E01      </t>
  </si>
  <si>
    <t>E04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</si>
</sst>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59">
    <xf numFmtId="0" fontId="0" fillId="0" borderId="0" xfId="0"/>
    <xf numFmtId="4" fontId="0" fillId="3" borderId="4" xfId="0" applyNumberFormat="1" applyFont="1" applyFill="1" applyBorder="1" applyAlignment="1" applyProtection="1">
      <alignment vertical="top"/>
      <protection locked="0"/>
    </xf>
    <xf numFmtId="0" fontId="0" fillId="0" borderId="8"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1" fillId="0" borderId="0" xfId="0" applyFont="1" applyProtection="1"/>
    <xf numFmtId="0" fontId="2"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5" fillId="0" borderId="0" xfId="0" applyFont="1" applyAlignment="1" applyProtection="1"/>
    <xf numFmtId="0" fontId="1" fillId="0" borderId="0" xfId="0" applyFont="1" applyAlignment="1" applyProtection="1">
      <alignment vertical="top"/>
    </xf>
    <xf numFmtId="0" fontId="16" fillId="0" borderId="0" xfId="0" applyFont="1" applyProtection="1"/>
    <xf numFmtId="0" fontId="0" fillId="0" borderId="0" xfId="0" applyAlignment="1" applyProtection="1">
      <alignment horizontal="right"/>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164" fontId="1" fillId="2" borderId="2" xfId="0" applyNumberFormat="1" applyFont="1" applyFill="1" applyBorder="1" applyAlignment="1" applyProtection="1">
      <alignment horizontal="left" vertical="top"/>
    </xf>
    <xf numFmtId="4" fontId="1" fillId="2" borderId="3" xfId="0" applyNumberFormat="1" applyFont="1" applyFill="1" applyBorder="1" applyAlignment="1" applyProtection="1">
      <alignment vertical="top"/>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5" xfId="0" applyFill="1" applyBorder="1" applyAlignment="1" applyProtection="1">
      <alignment horizontal="left"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left" vertical="top" shrinkToFi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6" fillId="0" borderId="9" xfId="0" applyFont="1" applyBorder="1" applyAlignment="1" applyProtection="1">
      <alignment horizontal="center" vertical="top" wrapText="1"/>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0" fontId="0" fillId="3" borderId="5" xfId="0" applyFill="1" applyBorder="1" applyAlignment="1" applyProtection="1">
      <alignment horizontal="lef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2</xdr:row>
      <xdr:rowOff>180975</xdr:rowOff>
    </xdr:from>
    <xdr:to>
      <xdr:col>2</xdr:col>
      <xdr:colOff>114300</xdr:colOff>
      <xdr:row>7</xdr:row>
      <xdr:rowOff>38100</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33350" y="1609725"/>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3"/>
  <sheetViews>
    <sheetView showGridLines="0" tabSelected="1" workbookViewId="0">
      <selection activeCell="B18" sqref="B18"/>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97.5" customHeight="1" x14ac:dyDescent="0.25">
      <c r="A2" s="44" t="s">
        <v>13</v>
      </c>
      <c r="B2" s="44"/>
      <c r="C2" s="44"/>
      <c r="D2" s="44"/>
      <c r="E2" s="44"/>
      <c r="F2" s="44"/>
      <c r="G2" s="44"/>
      <c r="H2" s="44"/>
      <c r="I2" s="44"/>
    </row>
    <row r="5" spans="1:9" x14ac:dyDescent="0.25">
      <c r="D5" s="8"/>
      <c r="E5" s="8"/>
      <c r="F5" s="9"/>
      <c r="G5" s="9"/>
      <c r="H5" s="9"/>
      <c r="I5" s="10" t="s">
        <v>34</v>
      </c>
    </row>
    <row r="6" spans="1:9" x14ac:dyDescent="0.25">
      <c r="D6" s="8"/>
      <c r="E6" s="8"/>
      <c r="F6" s="9"/>
      <c r="G6" s="9"/>
      <c r="H6" s="9"/>
      <c r="I6" s="11" t="s">
        <v>33</v>
      </c>
    </row>
    <row r="7" spans="1:9" x14ac:dyDescent="0.25">
      <c r="D7" s="8"/>
      <c r="E7" s="8"/>
      <c r="F7" s="9"/>
      <c r="G7" s="9"/>
      <c r="H7" s="9"/>
    </row>
    <row r="8" spans="1:9" ht="24.95" customHeight="1" x14ac:dyDescent="0.25"/>
    <row r="9" spans="1:9" ht="18.75" x14ac:dyDescent="0.3">
      <c r="A9" s="45" t="s">
        <v>14</v>
      </c>
      <c r="B9" s="45"/>
      <c r="C9" s="45"/>
      <c r="D9" s="45"/>
      <c r="E9" s="45"/>
      <c r="F9" s="45"/>
      <c r="G9" s="45"/>
      <c r="H9" s="45"/>
      <c r="I9" s="45"/>
    </row>
    <row r="10" spans="1:9" ht="15" customHeight="1" x14ac:dyDescent="0.25"/>
    <row r="11" spans="1:9" ht="15" customHeight="1" x14ac:dyDescent="0.25"/>
    <row r="12" spans="1:9" x14ac:dyDescent="0.25">
      <c r="A12" s="6" t="s">
        <v>15</v>
      </c>
      <c r="B12" s="46"/>
      <c r="C12" s="46"/>
      <c r="D12" s="46"/>
      <c r="E12" s="46"/>
      <c r="F12" s="6" t="s">
        <v>16</v>
      </c>
      <c r="G12" s="6"/>
      <c r="I12" s="23"/>
    </row>
    <row r="13" spans="1:9" x14ac:dyDescent="0.25">
      <c r="A13" s="47" t="s">
        <v>17</v>
      </c>
      <c r="B13" s="47"/>
      <c r="C13" s="47"/>
      <c r="D13" s="47"/>
      <c r="E13" s="47"/>
      <c r="F13" s="47"/>
      <c r="G13" s="47"/>
      <c r="H13" s="47"/>
      <c r="I13" s="12"/>
    </row>
    <row r="14" spans="1:9" x14ac:dyDescent="0.25">
      <c r="A14" s="24"/>
      <c r="B14" s="24"/>
      <c r="C14" s="24"/>
      <c r="D14" s="24"/>
      <c r="E14" s="24"/>
      <c r="F14" s="24"/>
      <c r="G14" s="24"/>
      <c r="H14" s="24"/>
      <c r="I14" s="12"/>
    </row>
    <row r="15" spans="1:9" x14ac:dyDescent="0.25">
      <c r="A15" s="6" t="s">
        <v>18</v>
      </c>
      <c r="B15" s="6"/>
      <c r="C15" s="13"/>
      <c r="D15" s="6"/>
      <c r="E15" s="46"/>
      <c r="F15" s="46"/>
      <c r="G15" s="46"/>
      <c r="H15" s="46"/>
      <c r="I15" s="46"/>
    </row>
    <row r="16" spans="1:9" x14ac:dyDescent="0.25">
      <c r="B16" s="14"/>
      <c r="C16" s="14"/>
      <c r="D16" s="14"/>
      <c r="F16" s="14"/>
      <c r="G16" s="14" t="s">
        <v>19</v>
      </c>
      <c r="H16" s="6"/>
    </row>
    <row r="17" spans="1:9" x14ac:dyDescent="0.25">
      <c r="B17" s="14"/>
      <c r="C17" s="14"/>
      <c r="D17" s="14"/>
      <c r="E17" s="14"/>
      <c r="F17" s="14"/>
      <c r="G17" s="14"/>
      <c r="H17" s="14"/>
      <c r="I17" s="6"/>
    </row>
    <row r="18" spans="1:9" x14ac:dyDescent="0.25">
      <c r="A18" s="6" t="s">
        <v>20</v>
      </c>
      <c r="B18" s="23"/>
      <c r="C18" s="48" t="s">
        <v>21</v>
      </c>
      <c r="D18" s="48"/>
      <c r="E18" s="49"/>
      <c r="F18" s="49"/>
      <c r="G18" s="49"/>
      <c r="H18" s="49"/>
      <c r="I18" s="49"/>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22</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40" t="s">
        <v>23</v>
      </c>
      <c r="B23" s="40"/>
      <c r="C23" s="40"/>
      <c r="D23" s="40"/>
      <c r="E23" s="40"/>
      <c r="F23" s="40"/>
      <c r="G23" s="40"/>
      <c r="H23" s="40"/>
      <c r="I23" s="6"/>
    </row>
    <row r="24" spans="1:9" ht="15" customHeight="1" x14ac:dyDescent="0.25">
      <c r="A24" s="6"/>
      <c r="B24" s="6"/>
      <c r="C24" s="6"/>
      <c r="D24" s="6"/>
      <c r="E24" s="6"/>
      <c r="F24" s="6"/>
      <c r="G24" s="6"/>
      <c r="H24" s="6"/>
      <c r="I24" s="6"/>
    </row>
    <row r="25" spans="1:9" ht="15" customHeight="1" x14ac:dyDescent="0.25">
      <c r="A25" s="6" t="s">
        <v>24</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25</v>
      </c>
      <c r="B27" s="41" t="str">
        <f>IF('Anexo I Tabla Desglose Precio'!G16=0,"ERROR, sin oferta",IF('Anexo I Tabla Desglose Precio'!G16&gt;45360,"ERROR importe supera 45.360,00",'Anexo I Tabla Desglose Precio'!G16))</f>
        <v>ERROR, sin oferta</v>
      </c>
      <c r="C27" s="42"/>
      <c r="D27" s="6" t="s">
        <v>26</v>
      </c>
      <c r="E27" s="6"/>
      <c r="F27" s="6"/>
      <c r="G27" s="6"/>
      <c r="H27" s="6"/>
    </row>
    <row r="28" spans="1:9" ht="15" customHeight="1" x14ac:dyDescent="0.25">
      <c r="A28" s="6"/>
      <c r="B28" s="6"/>
      <c r="C28" s="6"/>
      <c r="D28" s="6"/>
      <c r="E28" s="6"/>
      <c r="F28" s="6"/>
      <c r="G28" s="6"/>
      <c r="H28" s="6"/>
    </row>
    <row r="29" spans="1:9" ht="15" customHeight="1" x14ac:dyDescent="0.25">
      <c r="A29" s="19"/>
      <c r="B29" s="6"/>
      <c r="C29" s="6"/>
      <c r="D29" s="6"/>
      <c r="E29" s="6"/>
      <c r="F29" s="6"/>
      <c r="G29" s="6"/>
      <c r="H29" s="6"/>
    </row>
    <row r="30" spans="1:9" ht="15" customHeight="1" x14ac:dyDescent="0.25">
      <c r="A30" s="6"/>
      <c r="B30" s="6"/>
      <c r="C30" s="6"/>
      <c r="D30" s="6"/>
      <c r="E30" s="6"/>
      <c r="F30" s="6"/>
      <c r="G30" s="6"/>
      <c r="H30" s="6"/>
      <c r="I30" s="6"/>
    </row>
    <row r="31" spans="1:9" ht="30" customHeight="1" x14ac:dyDescent="0.25">
      <c r="A31" s="40" t="s">
        <v>27</v>
      </c>
      <c r="B31" s="40"/>
      <c r="C31" s="40"/>
      <c r="D31" s="40"/>
      <c r="E31" s="40"/>
      <c r="F31" s="40"/>
      <c r="G31" s="40"/>
      <c r="H31" s="40"/>
      <c r="I31" s="6"/>
    </row>
    <row r="32" spans="1:9" ht="27" customHeight="1" x14ac:dyDescent="0.25">
      <c r="A32" s="6"/>
      <c r="B32" s="6"/>
      <c r="C32" s="6"/>
      <c r="D32" s="6"/>
      <c r="E32" s="6"/>
      <c r="F32" s="6"/>
      <c r="G32" s="6"/>
      <c r="H32" s="6"/>
      <c r="I32" s="6"/>
    </row>
    <row r="33" spans="1:9" x14ac:dyDescent="0.25">
      <c r="A33" s="20" t="s">
        <v>28</v>
      </c>
      <c r="B33" s="6"/>
      <c r="C33" s="6"/>
      <c r="D33" s="6"/>
      <c r="E33" s="6"/>
      <c r="F33" s="6"/>
      <c r="G33" s="6"/>
      <c r="H33" s="6"/>
      <c r="I33" s="6"/>
    </row>
    <row r="34" spans="1:9" ht="8.1" customHeight="1" x14ac:dyDescent="0.25">
      <c r="A34" s="6"/>
      <c r="B34" s="6"/>
      <c r="C34" s="6"/>
      <c r="D34" s="6"/>
      <c r="E34" s="6"/>
      <c r="F34" s="6"/>
      <c r="G34" s="6"/>
      <c r="H34" s="6"/>
      <c r="I34" s="6"/>
    </row>
    <row r="39" spans="1:9" x14ac:dyDescent="0.25">
      <c r="B39" s="21" t="s">
        <v>29</v>
      </c>
    </row>
    <row r="43" spans="1:9" x14ac:dyDescent="0.25">
      <c r="C43" s="22" t="s">
        <v>30</v>
      </c>
      <c r="D43" s="43"/>
      <c r="E43" s="43"/>
      <c r="F43" s="43"/>
      <c r="G43" s="43"/>
    </row>
  </sheetData>
  <sheetProtection algorithmName="SHA-512" hashValue="OBUaCwi29m8kssLvs1Y0eWrvRKJW4UqkT9KRcCYJ+TaR84Q3+TdYe3z7nSzb4XGpLzDDF8gr5jbAzEc8LdQjZQ==" saltValue="x6s86359iT3l4Qp4vc1sbA==" spinCount="100000" sheet="1" objects="1" scenarios="1" selectLockedCells="1"/>
  <mergeCells count="11">
    <mergeCell ref="A23:H23"/>
    <mergeCell ref="B27:C27"/>
    <mergeCell ref="A31:H31"/>
    <mergeCell ref="D43:G43"/>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1"/>
  <sheetViews>
    <sheetView workbookViewId="0">
      <selection activeCell="D19" activeCellId="2" sqref="F8:F10 F12:F15 D19:F19"/>
    </sheetView>
  </sheetViews>
  <sheetFormatPr baseColWidth="10" defaultColWidth="9.140625" defaultRowHeight="15" x14ac:dyDescent="0.25"/>
  <cols>
    <col min="1" max="1" width="15.5703125" style="7" bestFit="1" customWidth="1"/>
    <col min="2" max="2" width="15.5703125" style="7" customWidth="1"/>
    <col min="3" max="3" width="6.28515625" style="7" customWidth="1"/>
    <col min="4" max="4" width="49.85546875" style="7" customWidth="1"/>
    <col min="5" max="7" width="12.7109375" style="7" customWidth="1"/>
    <col min="8" max="16384" width="9.140625" style="7"/>
  </cols>
  <sheetData>
    <row r="1" spans="1:8" ht="107.25" customHeight="1" thickBot="1" x14ac:dyDescent="0.3">
      <c r="A1" s="52" t="s">
        <v>9</v>
      </c>
      <c r="B1" s="53"/>
      <c r="C1" s="53"/>
      <c r="D1" s="53"/>
      <c r="E1" s="53"/>
      <c r="F1" s="53"/>
      <c r="G1" s="53"/>
      <c r="H1" s="2"/>
    </row>
    <row r="2" spans="1:8" ht="39" customHeight="1" x14ac:dyDescent="0.25">
      <c r="A2" s="54" t="s">
        <v>12</v>
      </c>
      <c r="B2" s="54"/>
      <c r="C2" s="54"/>
      <c r="D2" s="54"/>
      <c r="E2" s="54"/>
      <c r="F2" s="54"/>
      <c r="G2" s="54"/>
      <c r="H2" s="3"/>
    </row>
    <row r="4" spans="1:8" ht="15.75" x14ac:dyDescent="0.25">
      <c r="A4" s="51" t="s">
        <v>32</v>
      </c>
      <c r="B4" s="51"/>
      <c r="C4" s="51"/>
      <c r="D4" s="51"/>
      <c r="E4" s="51"/>
      <c r="F4" s="51"/>
      <c r="G4" s="51"/>
      <c r="H4" s="5"/>
    </row>
    <row r="5" spans="1:8" x14ac:dyDescent="0.25">
      <c r="A5" s="25" t="s">
        <v>0</v>
      </c>
      <c r="B5" s="25"/>
      <c r="C5" s="9"/>
      <c r="D5" s="9"/>
      <c r="E5" s="9"/>
      <c r="F5" s="9"/>
      <c r="G5" s="9"/>
    </row>
    <row r="6" spans="1:8" x14ac:dyDescent="0.25">
      <c r="A6" s="26" t="s">
        <v>1</v>
      </c>
      <c r="B6" s="26" t="s">
        <v>35</v>
      </c>
      <c r="C6" s="26" t="s">
        <v>2</v>
      </c>
      <c r="D6" s="27" t="s">
        <v>3</v>
      </c>
      <c r="E6" s="28" t="s">
        <v>5</v>
      </c>
      <c r="F6" s="28" t="s">
        <v>6</v>
      </c>
      <c r="G6" s="28" t="s">
        <v>7</v>
      </c>
    </row>
    <row r="7" spans="1:8" x14ac:dyDescent="0.25">
      <c r="A7" s="29">
        <v>1</v>
      </c>
      <c r="B7" s="30" t="s">
        <v>36</v>
      </c>
      <c r="C7" s="30" t="s">
        <v>0</v>
      </c>
      <c r="D7" s="30" t="s">
        <v>44</v>
      </c>
      <c r="E7" s="31"/>
      <c r="F7" s="31"/>
      <c r="G7" s="32"/>
    </row>
    <row r="8" spans="1:8" ht="123" customHeight="1" x14ac:dyDescent="0.25">
      <c r="A8" s="33" t="s">
        <v>10</v>
      </c>
      <c r="B8" s="33" t="s">
        <v>37</v>
      </c>
      <c r="C8" s="33" t="s">
        <v>39</v>
      </c>
      <c r="D8" s="34" t="s">
        <v>40</v>
      </c>
      <c r="E8" s="35">
        <v>80</v>
      </c>
      <c r="F8" s="1"/>
      <c r="G8" s="36">
        <f>ROUND(E8*F8,2)</f>
        <v>0</v>
      </c>
    </row>
    <row r="9" spans="1:8" ht="30" x14ac:dyDescent="0.25">
      <c r="A9" s="33" t="s">
        <v>11</v>
      </c>
      <c r="B9" s="33" t="s">
        <v>37</v>
      </c>
      <c r="C9" s="33" t="s">
        <v>39</v>
      </c>
      <c r="D9" s="34" t="s">
        <v>41</v>
      </c>
      <c r="E9" s="35">
        <v>1</v>
      </c>
      <c r="F9" s="1"/>
      <c r="G9" s="36">
        <f>ROUND(E9*F9,2)</f>
        <v>0</v>
      </c>
    </row>
    <row r="10" spans="1:8" ht="30" x14ac:dyDescent="0.25">
      <c r="A10" s="33" t="s">
        <v>38</v>
      </c>
      <c r="B10" s="33" t="s">
        <v>37</v>
      </c>
      <c r="C10" s="33" t="s">
        <v>39</v>
      </c>
      <c r="D10" s="34" t="s">
        <v>42</v>
      </c>
      <c r="E10" s="35">
        <v>1</v>
      </c>
      <c r="F10" s="1"/>
      <c r="G10" s="36">
        <f>ROUND(E10*F10,2)</f>
        <v>0</v>
      </c>
    </row>
    <row r="11" spans="1:8" x14ac:dyDescent="0.25">
      <c r="A11" s="29" t="s">
        <v>43</v>
      </c>
      <c r="B11" s="30" t="s">
        <v>36</v>
      </c>
      <c r="C11" s="30" t="s">
        <v>0</v>
      </c>
      <c r="D11" s="30" t="s">
        <v>45</v>
      </c>
      <c r="E11" s="31"/>
      <c r="F11" s="31"/>
      <c r="G11" s="32"/>
    </row>
    <row r="12" spans="1:8" ht="105" x14ac:dyDescent="0.25">
      <c r="A12" s="33" t="s">
        <v>49</v>
      </c>
      <c r="B12" s="33" t="s">
        <v>37</v>
      </c>
      <c r="C12" s="33" t="s">
        <v>39</v>
      </c>
      <c r="D12" s="34" t="s">
        <v>46</v>
      </c>
      <c r="E12" s="35">
        <v>38</v>
      </c>
      <c r="F12" s="1"/>
      <c r="G12" s="36">
        <f t="shared" ref="G12:G15" si="0">ROUND(E12*F12,2)</f>
        <v>0</v>
      </c>
    </row>
    <row r="13" spans="1:8" ht="30" x14ac:dyDescent="0.25">
      <c r="A13" s="33" t="s">
        <v>11</v>
      </c>
      <c r="B13" s="33" t="s">
        <v>37</v>
      </c>
      <c r="C13" s="33" t="s">
        <v>39</v>
      </c>
      <c r="D13" s="34" t="s">
        <v>41</v>
      </c>
      <c r="E13" s="35">
        <v>1</v>
      </c>
      <c r="F13" s="1"/>
      <c r="G13" s="36">
        <f t="shared" si="0"/>
        <v>0</v>
      </c>
    </row>
    <row r="14" spans="1:8" x14ac:dyDescent="0.25">
      <c r="A14" s="33" t="s">
        <v>38</v>
      </c>
      <c r="B14" s="33" t="s">
        <v>37</v>
      </c>
      <c r="C14" s="33" t="s">
        <v>39</v>
      </c>
      <c r="D14" s="34" t="s">
        <v>47</v>
      </c>
      <c r="E14" s="35">
        <v>1</v>
      </c>
      <c r="F14" s="1"/>
      <c r="G14" s="36">
        <f t="shared" si="0"/>
        <v>0</v>
      </c>
    </row>
    <row r="15" spans="1:8" x14ac:dyDescent="0.25">
      <c r="A15" s="33" t="s">
        <v>50</v>
      </c>
      <c r="B15" s="33" t="s">
        <v>37</v>
      </c>
      <c r="C15" s="33" t="s">
        <v>39</v>
      </c>
      <c r="D15" s="34" t="s">
        <v>48</v>
      </c>
      <c r="E15" s="35">
        <v>1</v>
      </c>
      <c r="F15" s="1"/>
      <c r="G15" s="36">
        <f t="shared" si="0"/>
        <v>0</v>
      </c>
    </row>
    <row r="16" spans="1:8" x14ac:dyDescent="0.25">
      <c r="A16" s="55" t="s">
        <v>4</v>
      </c>
      <c r="B16" s="56"/>
      <c r="C16" s="56"/>
      <c r="D16" s="56"/>
      <c r="E16" s="56"/>
      <c r="F16" s="57"/>
      <c r="G16" s="37">
        <f>SUM(G8:G15)</f>
        <v>0</v>
      </c>
    </row>
    <row r="17" spans="1:8" x14ac:dyDescent="0.25">
      <c r="A17" s="38"/>
      <c r="B17" s="38"/>
      <c r="C17" s="38"/>
      <c r="D17" s="38"/>
      <c r="E17" s="38"/>
      <c r="F17" s="38"/>
      <c r="G17" s="39"/>
    </row>
    <row r="18" spans="1:8" x14ac:dyDescent="0.25">
      <c r="A18" s="38"/>
      <c r="B18" s="38"/>
      <c r="C18" s="38"/>
      <c r="D18" s="38"/>
      <c r="E18" s="38"/>
      <c r="F18" s="38"/>
      <c r="G18" s="39"/>
    </row>
    <row r="19" spans="1:8" x14ac:dyDescent="0.25">
      <c r="A19" s="38"/>
      <c r="B19" s="38"/>
      <c r="C19" s="6" t="s">
        <v>31</v>
      </c>
      <c r="D19" s="58"/>
      <c r="E19" s="58"/>
      <c r="F19" s="58"/>
      <c r="G19" s="39"/>
    </row>
    <row r="21" spans="1:8" ht="42" customHeight="1" x14ac:dyDescent="0.25">
      <c r="A21" s="50" t="s">
        <v>8</v>
      </c>
      <c r="B21" s="50"/>
      <c r="C21" s="50"/>
      <c r="D21" s="50"/>
      <c r="E21" s="50"/>
      <c r="F21" s="50"/>
      <c r="G21" s="50"/>
      <c r="H21" s="4"/>
    </row>
  </sheetData>
  <sheetProtection algorithmName="SHA-512" hashValue="jlVX2fnjXwZdhaGJhr98lfPKr80uYR0NyBy+zunH5aAVSJRfBBkybDy5I7rHAmkKk6VXxoDgnTQ4ujTXiR7q/g==" saltValue="qtM6PyegF4o5NjQ48KelAQ==" spinCount="100000" sheet="1" objects="1" scenarios="1" selectLockedCells="1"/>
  <mergeCells count="6">
    <mergeCell ref="A21:G21"/>
    <mergeCell ref="A4:G4"/>
    <mergeCell ref="A1:G1"/>
    <mergeCell ref="A2:G2"/>
    <mergeCell ref="A16:F16"/>
    <mergeCell ref="D19:F19"/>
  </mergeCells>
  <printOptions horizontalCentered="1"/>
  <pageMargins left="0.70866141732283472" right="0.70866141732283472" top="0.74803149606299213" bottom="0.74803149606299213" header="0.31496062992125984" footer="0.31496062992125984"/>
  <pageSetup paperSize="9" scale="70" orientation="portrait" r:id="rId1"/>
  <headerFooter>
    <oddFooter>&amp;R&amp;P / &amp;N</oddFooter>
  </headerFooter>
  <ignoredErrors>
    <ignoredError sqref="G12:G16 G8:G10" unlockedFormula="1"/>
    <ignoredError sqref="A1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2023-05-19T12:16:43Z</dcterms:modified>
</cp:coreProperties>
</file>