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618_obraEnfriadTener_MIGG_RRJ\"/>
    </mc:Choice>
  </mc:AlternateContent>
  <xr:revisionPtr revIDLastSave="0" documentId="8_{6BDB4336-8BF6-45C3-8763-F924EAC6B96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2" l="1"/>
  <c r="I26" i="2"/>
  <c r="I22" i="2"/>
  <c r="I20" i="2" s="1"/>
  <c r="E24" i="2" l="1"/>
  <c r="E20" i="2"/>
  <c r="F19" i="2" l="1"/>
  <c r="I27" i="2"/>
  <c r="I23" i="2"/>
  <c r="I19" i="2" l="1"/>
</calcChain>
</file>

<file path=xl/sharedStrings.xml><?xml version="1.0" encoding="utf-8"?>
<sst xmlns="http://schemas.openxmlformats.org/spreadsheetml/2006/main" count="35" uniqueCount="30">
  <si>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</si>
  <si>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</si>
  <si>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</si>
  <si>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</si>
  <si>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</si>
  <si>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</si>
  <si>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</si>
  <si>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</si>
  <si>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</si>
  <si>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</si>
  <si>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</si>
  <si>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</si>
  <si>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</si>
  <si>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</si>
  <si>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</si>
  <si>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</si>
  <si>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</si>
  <si>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</si>
  <si>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</si>
  <si>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 xml:space="preserve">Criterios de valoración automática – técnicos (sobre B2):  </t>
  </si>
  <si>
    <t xml:space="preserve">Detalle 3.2.1: Experiencia del jefe de obra. </t>
  </si>
  <si>
    <t xml:space="preserve">Detalle 3.2.2: Experiencia del encargado. </t>
  </si>
  <si>
    <t xml:space="preserve">(*) si se cumplen ambos en cada apartado cumplimentar exclusivamente el que otorgue mayor puntuación  </t>
  </si>
  <si>
    <t>Cumple indicar: SI/NO (*)</t>
  </si>
  <si>
    <t>Expediente n.º S/01618/2023</t>
  </si>
  <si>
    <t>“Obras de sustitución de enfriadoras CT RTVE TENERIFE”</t>
  </si>
  <si>
    <t>Experiencia entre 4-5 obras.</t>
  </si>
  <si>
    <t>Experiencia de más de 5 obras.</t>
  </si>
  <si>
    <r>
      <t>Encargado. Con experiencia mínima como encargado de obra de instalaciones de climatización al menos 5 años y haber realizado más de tres obras de instalaciones de climatización NIVEL 2 según RITE y que hayan supuesto un</t>
    </r>
    <r>
      <rPr>
        <b/>
        <sz val="8"/>
        <color rgb="FF000000"/>
        <rFont val="Calibri"/>
        <family val="2"/>
        <scheme val="minor"/>
      </rPr>
      <t xml:space="preserve"> importe igual o superior a 150.000 € PEM  para cada referencia.</t>
    </r>
  </si>
  <si>
    <r>
      <t xml:space="preserve">Grado en Ingeniería o equivalente. Con experiencia mínima como jefe de obra de instalaciones de climatización de al menos 5 años y haber realizado más de tres instalaciones de climatización NIVEL 2 según RITE y que hayan supuesto un </t>
    </r>
    <r>
      <rPr>
        <b/>
        <sz val="8"/>
        <color rgb="FF000000"/>
        <rFont val="Calibri"/>
        <family val="2"/>
        <scheme val="minor"/>
      </rPr>
      <t>importe igual o superior a 150.000 € PEM para cada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</si>
</sst>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/>
    </xf>
    <xf numFmtId="0" fontId="11" fillId="0" borderId="16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0" fillId="6" borderId="5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left" vertical="center"/>
    </xf>
    <xf numFmtId="0" fontId="10" fillId="6" borderId="4" xfId="0" applyFont="1" applyFill="1" applyBorder="1" applyAlignment="1" applyProtection="1">
      <alignment horizontal="left" vertical="center" wrapText="1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right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1" fillId="0" borderId="7" xfId="0" applyFont="1" applyBorder="1" applyAlignment="1" applyProtection="1">
      <alignment horizontal="center" vertical="center" textRotation="90"/>
    </xf>
    <xf numFmtId="0" fontId="10" fillId="5" borderId="4" xfId="0" applyFont="1" applyFill="1" applyBorder="1" applyAlignment="1" applyProtection="1">
      <alignment horizontal="left" vertical="center" wrapText="1"/>
    </xf>
    <xf numFmtId="0" fontId="10" fillId="5" borderId="8" xfId="0" applyFont="1" applyFill="1" applyBorder="1" applyAlignment="1" applyProtection="1">
      <alignment horizontal="left" vertical="center" wrapText="1"/>
    </xf>
    <xf numFmtId="0" fontId="10" fillId="5" borderId="5" xfId="0" applyFont="1" applyFill="1" applyBorder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17" fillId="0" borderId="13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right" vertical="center"/>
    </xf>
    <xf numFmtId="0" fontId="11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Fill="1" applyBorder="1" applyAlignment="1" applyProtection="1">
      <alignment horizontal="right" vertical="center"/>
    </xf>
    <xf numFmtId="0" fontId="2" fillId="0" borderId="14" xfId="0" applyFont="1" applyFill="1" applyBorder="1" applyAlignment="1" applyProtection="1">
      <alignment horizontal="center" vertical="center"/>
    </xf>
    <xf numFmtId="0" fontId="17" fillId="0" borderId="18" xfId="0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1" fillId="0" borderId="17" xfId="0" applyFont="1" applyBorder="1" applyAlignment="1" applyProtection="1">
      <alignment vertical="center" textRotation="90"/>
    </xf>
    <xf numFmtId="0" fontId="2" fillId="0" borderId="18" xfId="0" applyFont="1" applyFill="1" applyBorder="1" applyAlignment="1" applyProtection="1">
      <alignment horizontal="center" vertical="center"/>
    </xf>
    <xf numFmtId="0" fontId="17" fillId="4" borderId="9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right" vertical="center" indent="1"/>
    </xf>
    <xf numFmtId="0" fontId="15" fillId="3" borderId="9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L29"/>
  <sheetViews>
    <sheetView showGridLines="0" tabSelected="1" zoomScale="150" zoomScaleNormal="150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3" t="s">
        <v>25</v>
      </c>
    </row>
    <row r="3" spans="1:9" x14ac:dyDescent="0.25">
      <c r="G3" s="2"/>
      <c r="I3" s="3" t="s">
        <v>24</v>
      </c>
    </row>
    <row r="4" spans="1:9" x14ac:dyDescent="0.25">
      <c r="F4" s="2"/>
    </row>
    <row r="5" spans="1:9" ht="30" customHeight="1" x14ac:dyDescent="0.25">
      <c r="A5" s="57" t="s">
        <v>5</v>
      </c>
      <c r="B5" s="57"/>
      <c r="C5" s="57"/>
      <c r="D5" s="57"/>
      <c r="E5" s="57"/>
      <c r="F5" s="57"/>
      <c r="G5" s="57"/>
      <c r="H5" s="57"/>
      <c r="I5" s="40"/>
    </row>
    <row r="6" spans="1:9" x14ac:dyDescent="0.25">
      <c r="A6" s="4"/>
      <c r="B6" s="4"/>
      <c r="F6" s="2"/>
    </row>
    <row r="7" spans="1:9" ht="24.95" customHeight="1" x14ac:dyDescent="0.25">
      <c r="A7" s="7" t="s">
        <v>12</v>
      </c>
      <c r="B7" s="61"/>
      <c r="C7" s="61"/>
      <c r="D7" s="61"/>
      <c r="E7" s="61"/>
      <c r="F7" s="58" t="s">
        <v>11</v>
      </c>
      <c r="G7" s="58"/>
      <c r="H7" s="58"/>
      <c r="I7" s="14"/>
    </row>
    <row r="8" spans="1:9" ht="24.95" customHeight="1" x14ac:dyDescent="0.25">
      <c r="A8" s="60" t="s">
        <v>13</v>
      </c>
      <c r="B8" s="60"/>
      <c r="C8" s="60"/>
      <c r="D8" s="41"/>
      <c r="E8" s="59"/>
      <c r="F8" s="59"/>
      <c r="G8" s="59"/>
      <c r="H8" s="59"/>
      <c r="I8" s="59"/>
    </row>
    <row r="9" spans="1:9" ht="24.95" customHeight="1" x14ac:dyDescent="0.25">
      <c r="A9" s="6" t="s">
        <v>14</v>
      </c>
      <c r="B9" s="12"/>
      <c r="C9" s="6" t="s">
        <v>15</v>
      </c>
      <c r="D9" s="6"/>
      <c r="E9" s="53"/>
      <c r="F9" s="53"/>
      <c r="G9" s="53"/>
      <c r="H9" s="53"/>
      <c r="I9" s="53"/>
    </row>
    <row r="10" spans="1:9" ht="24.95" customHeight="1" x14ac:dyDescent="0.25">
      <c r="A10" s="13" t="s">
        <v>6</v>
      </c>
      <c r="B10" s="6"/>
      <c r="C10" s="7"/>
      <c r="D10" s="7"/>
      <c r="E10" s="7"/>
      <c r="F10" s="8"/>
      <c r="G10" s="7"/>
      <c r="H10" s="7"/>
      <c r="I10" s="9"/>
    </row>
    <row r="11" spans="1:9" x14ac:dyDescent="0.25">
      <c r="A11" s="10"/>
      <c r="B11" s="10"/>
      <c r="C11" s="9"/>
      <c r="D11" s="9"/>
      <c r="E11" s="9"/>
      <c r="F11" s="11"/>
      <c r="G11" s="9"/>
      <c r="H11" s="9"/>
      <c r="I11" s="9"/>
    </row>
    <row r="12" spans="1:9" x14ac:dyDescent="0.25">
      <c r="A12" s="4" t="s">
        <v>7</v>
      </c>
      <c r="B12" s="4"/>
      <c r="F12" s="2"/>
    </row>
    <row r="13" spans="1:9" x14ac:dyDescent="0.25">
      <c r="A13" s="4" t="s">
        <v>8</v>
      </c>
      <c r="B13" s="4"/>
      <c r="F13" s="2"/>
    </row>
    <row r="14" spans="1:9" x14ac:dyDescent="0.25">
      <c r="A14" s="4" t="s">
        <v>9</v>
      </c>
      <c r="B14" s="4"/>
      <c r="F14" s="2"/>
    </row>
    <row r="15" spans="1:9" x14ac:dyDescent="0.25">
      <c r="A15" s="1" t="s">
        <v>10</v>
      </c>
      <c r="F15" s="2"/>
      <c r="I15" s="5"/>
    </row>
    <row r="16" spans="1:9" ht="15.75" thickBot="1" x14ac:dyDescent="0.3">
      <c r="F16" s="2"/>
      <c r="I16" s="5"/>
    </row>
    <row r="17" spans="1:12" ht="39" customHeight="1" thickBot="1" x14ac:dyDescent="0.3">
      <c r="A17" s="51" t="s">
        <v>16</v>
      </c>
      <c r="B17" s="52"/>
      <c r="C17" s="52"/>
      <c r="D17" s="17"/>
      <c r="E17" s="51" t="s">
        <v>2</v>
      </c>
      <c r="F17" s="62"/>
      <c r="G17" s="18"/>
      <c r="H17" s="63" t="s">
        <v>3</v>
      </c>
      <c r="I17" s="64"/>
      <c r="J17" s="19"/>
    </row>
    <row r="18" spans="1:12" ht="39" thickBot="1" x14ac:dyDescent="0.3">
      <c r="A18" s="20"/>
      <c r="B18" s="21"/>
      <c r="C18" s="22"/>
      <c r="D18" s="22"/>
      <c r="E18" s="15" t="s">
        <v>0</v>
      </c>
      <c r="F18" s="16" t="s">
        <v>17</v>
      </c>
      <c r="G18" s="18"/>
      <c r="H18" s="16" t="s">
        <v>23</v>
      </c>
      <c r="I18" s="23" t="s">
        <v>1</v>
      </c>
      <c r="J18" s="19"/>
    </row>
    <row r="19" spans="1:12" ht="24" thickBot="1" x14ac:dyDescent="0.3">
      <c r="A19" s="65" t="s">
        <v>19</v>
      </c>
      <c r="B19" s="66"/>
      <c r="C19" s="66"/>
      <c r="D19" s="66"/>
      <c r="E19" s="67"/>
      <c r="F19" s="24">
        <f>+E20+E24</f>
        <v>20</v>
      </c>
      <c r="G19" s="69"/>
      <c r="H19" s="25"/>
      <c r="I19" s="80">
        <f>+I20+I24</f>
        <v>0</v>
      </c>
      <c r="J19" s="75"/>
      <c r="K19" s="2"/>
      <c r="L19" s="2"/>
    </row>
    <row r="20" spans="1:12" ht="20.100000000000001" customHeight="1" thickBot="1" x14ac:dyDescent="0.3">
      <c r="A20" s="54" t="s">
        <v>20</v>
      </c>
      <c r="B20" s="55"/>
      <c r="C20" s="56"/>
      <c r="D20" s="34"/>
      <c r="E20" s="33">
        <f>+MAX(D21:D23)</f>
        <v>10</v>
      </c>
      <c r="F20" s="26"/>
      <c r="G20" s="69"/>
      <c r="H20" s="25"/>
      <c r="I20" s="81">
        <f>+MAX(I22:I23)</f>
        <v>0</v>
      </c>
      <c r="J20" s="75"/>
      <c r="K20" s="2"/>
      <c r="L20" s="2"/>
    </row>
    <row r="21" spans="1:12" ht="60" customHeight="1" thickBot="1" x14ac:dyDescent="0.3">
      <c r="A21" s="48" t="s">
        <v>29</v>
      </c>
      <c r="B21" s="49"/>
      <c r="C21" s="50"/>
      <c r="D21" s="27"/>
      <c r="E21" s="36"/>
      <c r="F21" s="37"/>
      <c r="G21" s="70"/>
      <c r="H21" s="77"/>
      <c r="I21" s="68"/>
      <c r="J21" s="76"/>
      <c r="K21" s="2"/>
      <c r="L21" s="2"/>
    </row>
    <row r="22" spans="1:12" ht="15" customHeight="1" thickBot="1" x14ac:dyDescent="0.3">
      <c r="A22" s="48" t="s">
        <v>26</v>
      </c>
      <c r="B22" s="49"/>
      <c r="C22" s="50"/>
      <c r="D22" s="27">
        <v>5</v>
      </c>
      <c r="E22" s="36"/>
      <c r="F22" s="37"/>
      <c r="G22" s="28"/>
      <c r="H22" s="31" t="s">
        <v>18</v>
      </c>
      <c r="I22" s="78">
        <f>+IF(H22="SI",+D22,0)</f>
        <v>0</v>
      </c>
      <c r="J22" s="42" t="s">
        <v>4</v>
      </c>
    </row>
    <row r="23" spans="1:12" ht="15" customHeight="1" thickBot="1" x14ac:dyDescent="0.3">
      <c r="A23" s="48" t="s">
        <v>27</v>
      </c>
      <c r="B23" s="49"/>
      <c r="C23" s="50"/>
      <c r="D23" s="27">
        <v>10</v>
      </c>
      <c r="E23" s="38"/>
      <c r="F23" s="37"/>
      <c r="G23" s="28"/>
      <c r="H23" s="31" t="s">
        <v>18</v>
      </c>
      <c r="I23" s="79">
        <f>+IF(H23="SI",+D23,0)</f>
        <v>0</v>
      </c>
      <c r="J23" s="43"/>
    </row>
    <row r="24" spans="1:12" ht="20.100000000000001" customHeight="1" thickBot="1" x14ac:dyDescent="0.3">
      <c r="A24" s="45" t="s">
        <v>21</v>
      </c>
      <c r="B24" s="46"/>
      <c r="C24" s="47"/>
      <c r="D24" s="35"/>
      <c r="E24" s="33">
        <f>+MAX(D25:D27)</f>
        <v>10</v>
      </c>
      <c r="F24" s="71"/>
      <c r="G24" s="72"/>
      <c r="H24" s="73"/>
      <c r="I24" s="81">
        <f>+MAX(I26:I27)</f>
        <v>0</v>
      </c>
      <c r="J24" s="43"/>
    </row>
    <row r="25" spans="1:12" ht="60" customHeight="1" thickBot="1" x14ac:dyDescent="0.3">
      <c r="A25" s="48" t="s">
        <v>28</v>
      </c>
      <c r="B25" s="49"/>
      <c r="C25" s="50"/>
      <c r="D25" s="27"/>
      <c r="E25" s="36"/>
      <c r="F25" s="71"/>
      <c r="G25" s="72"/>
      <c r="H25" s="77"/>
      <c r="I25" s="74"/>
      <c r="J25" s="43"/>
    </row>
    <row r="26" spans="1:12" ht="15" customHeight="1" thickBot="1" x14ac:dyDescent="0.3">
      <c r="A26" s="48" t="s">
        <v>26</v>
      </c>
      <c r="B26" s="49"/>
      <c r="C26" s="50"/>
      <c r="D26" s="27">
        <v>5</v>
      </c>
      <c r="E26" s="36"/>
      <c r="F26" s="37"/>
      <c r="G26" s="28"/>
      <c r="H26" s="31" t="s">
        <v>18</v>
      </c>
      <c r="I26" s="78">
        <f>+IF(H26="SI",+D26,0)</f>
        <v>0</v>
      </c>
      <c r="J26" s="43"/>
    </row>
    <row r="27" spans="1:12" ht="15" customHeight="1" thickBot="1" x14ac:dyDescent="0.3">
      <c r="A27" s="48" t="s">
        <v>27</v>
      </c>
      <c r="B27" s="49"/>
      <c r="C27" s="50"/>
      <c r="D27" s="29">
        <v>10</v>
      </c>
      <c r="E27" s="36"/>
      <c r="F27" s="39"/>
      <c r="G27" s="30"/>
      <c r="H27" s="31" t="s">
        <v>18</v>
      </c>
      <c r="I27" s="79">
        <f>+IF(H27="SI",+D27,0)</f>
        <v>0</v>
      </c>
      <c r="J27" s="44"/>
    </row>
    <row r="28" spans="1:12" x14ac:dyDescent="0.25">
      <c r="D28" s="2"/>
      <c r="E28" s="2"/>
      <c r="F28" s="2"/>
    </row>
    <row r="29" spans="1:12" x14ac:dyDescent="0.25">
      <c r="A29" s="32" t="s">
        <v>22</v>
      </c>
    </row>
  </sheetData>
  <sheetProtection algorithmName="SHA-512" hashValue="D/ndUbvLD8k+4qJd+aq5JOO+Wee4CtB+Qm9jzGruBAzndnWJVStP1p1LSjrMkuieZE6WZpCfOkHvJKf4qngRoA==" saltValue="J9wFTPiAI5GtTVHDZ9GY8Q==" spinCount="100000" sheet="1" objects="1" scenarios="1" selectLockedCells="1"/>
  <mergeCells count="19">
    <mergeCell ref="E9:I9"/>
    <mergeCell ref="A20:C20"/>
    <mergeCell ref="A21:C21"/>
    <mergeCell ref="A23:C23"/>
    <mergeCell ref="A5:H5"/>
    <mergeCell ref="F7:H7"/>
    <mergeCell ref="E8:I8"/>
    <mergeCell ref="A8:C8"/>
    <mergeCell ref="B7:E7"/>
    <mergeCell ref="E17:F17"/>
    <mergeCell ref="H17:I17"/>
    <mergeCell ref="A19:E19"/>
    <mergeCell ref="A22:C22"/>
    <mergeCell ref="A24:C24"/>
    <mergeCell ref="A25:C25"/>
    <mergeCell ref="A27:C27"/>
    <mergeCell ref="A17:C17"/>
    <mergeCell ref="A26:C26"/>
    <mergeCell ref="J22:J27"/>
  </mergeCells>
  <printOptions horizontalCentered="1"/>
  <pageMargins left="0.59055118110236227" right="0.31496062992125984" top="0.78740157480314965" bottom="0.39370078740157483" header="0" footer="0"/>
  <pageSetup paperSize="9" orientation="portrait" r:id="rId1"/>
  <ignoredErrors>
    <ignoredError sqref="I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2023-05-25T15:59:44Z</cp:lastPrinted>
  <dcterms:created xsi:type="dcterms:W3CDTF">2022-02-14T09:45:48Z</dcterms:created>
  <dcterms:modified xsi:type="dcterms:W3CDTF">2023-05-25T16:00:34Z</dcterms:modified>
</cp:coreProperties>
</file>