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7"/>
  <workbookPr defaultThemeVersion="166925"/>
  <mc:AlternateContent xmlns:mc="http://schemas.openxmlformats.org/markup-compatibility/2006">
    <mc:Choice Requires="x15">
      <x15ac:absPath xmlns:x15ac="http://schemas.microsoft.com/office/spreadsheetml/2010/11/ac" url="U:\compras\general\unidad_b\OBRAS Y MANTENIMIENTO\1 EXPEDIENTES\1 EN TRAMITE\S-00857-2023 - Adecuac espacios antiguos vestuarios edif A TORRESPAÑA\DOCU\"/>
    </mc:Choice>
  </mc:AlternateContent>
  <xr:revisionPtr revIDLastSave="0" documentId="13_ncr:1_{2626CDEB-5269-4497-8753-0A2EF34D0C4F}" xr6:coauthVersionLast="36" xr6:coauthVersionMax="36" xr10:uidLastSave="{00000000-0000-0000-0000-000000000000}"/>
  <bookViews>
    <workbookView xWindow="0" yWindow="0" windowWidth="28770" windowHeight="9810" xr2:uid="{74A07D68-5FAE-4011-A1C8-762C377A163C}"/>
  </bookViews>
  <sheets>
    <sheet name="PuntuacObjet Anexo IV Sobre B2" sheetId="2" r:id="rId1"/>
  </sheets>
  <definedNames>
    <definedName name="_Hlk111799030" localSheetId="0">'PuntuacObjet Anexo IV Sobre B2'!#REF!</definedName>
    <definedName name="_Hlk111799882" localSheetId="0">'PuntuacObjet Anexo IV Sobre B2'!#REF!</definedName>
    <definedName name="_Hlk112079004" localSheetId="0">'PuntuacObjet Anexo IV Sobre B2'!#REF!</definedName>
    <definedName name="_Hlk112079447" localSheetId="0">'PuntuacObjet Anexo IV Sobre B2'!$A$22</definedName>
    <definedName name="_xlnm.Print_Area" localSheetId="0">'PuntuacObjet Anexo IV Sobre B2'!$A$1:$H$27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6" i="2" l="1"/>
  <c r="H25" i="2" l="1"/>
  <c r="H24" i="2" s="1"/>
  <c r="H23" i="2"/>
  <c r="H22" i="2"/>
  <c r="H21" i="2" l="1"/>
  <c r="H20" i="2" s="1"/>
</calcChain>
</file>

<file path=xl/sharedStrings.xml><?xml version="1.0" encoding="utf-8"?>
<sst xmlns="http://schemas.openxmlformats.org/spreadsheetml/2006/main" count="33" uniqueCount="30">
  <si>
    <t>Parcial</t>
  </si>
  <si>
    <t xml:space="preserve">Total </t>
  </si>
  <si>
    <t xml:space="preserve">Puntuación  por cumplimiento de valores </t>
  </si>
  <si>
    <r>
      <t>CRITERIOS DE ADJUDICACION</t>
    </r>
    <r>
      <rPr>
        <sz val="10"/>
        <color rgb="FF000000"/>
        <rFont val="Calibri"/>
        <family val="2"/>
        <scheme val="minor"/>
      </rPr>
      <t> </t>
    </r>
  </si>
  <si>
    <t>PUNTUACIÓN</t>
  </si>
  <si>
    <t>Valores ofertados</t>
  </si>
  <si>
    <t>Cumplimentar espacios en azul</t>
  </si>
  <si>
    <t>ANEXO IV. OFERTA TÉCNICA VALORABLE SEGÚN CRITERIOS OBJETIVOS O CUANTIFICABLES MEDIANTE LA APLICACIÓN DE FÓRMULAS.</t>
  </si>
  <si>
    <t>conforme acredita con Poder.</t>
  </si>
  <si>
    <t>Se compromete a prestar el servicio con estricta sujeción a todas las condiciones técnicas</t>
  </si>
  <si>
    <t xml:space="preserve"> y legales  que se contienen en las Condiciones Generales de Contratación y de Condiciones</t>
  </si>
  <si>
    <r>
      <t>Técnicas Particulares que ha examinado y expresamente acepta</t>
    </r>
    <r>
      <rPr>
        <sz val="11"/>
        <color theme="1"/>
        <rFont val="Calibri"/>
        <family val="2"/>
        <scheme val="minor"/>
      </rPr>
      <t xml:space="preserve">, señalando como </t>
    </r>
  </si>
  <si>
    <t>características de su proposición las siguientes:</t>
  </si>
  <si>
    <t>con D.N.I. /NIE número</t>
  </si>
  <si>
    <r>
      <t>D./Dª</t>
    </r>
    <r>
      <rPr>
        <i/>
        <sz val="11"/>
        <color theme="1"/>
        <rFont val="Calibri"/>
        <family val="2"/>
        <scheme val="minor"/>
      </rPr>
      <t xml:space="preserve"> </t>
    </r>
  </si>
  <si>
    <t xml:space="preserve">actuando en calidad de apoderado de la empresa </t>
  </si>
  <si>
    <t xml:space="preserve">con NIF </t>
  </si>
  <si>
    <t>y domicilio social en</t>
  </si>
  <si>
    <t>Cumple indicar: SI/NO (*)</t>
  </si>
  <si>
    <t>Criterios de valoración automática - técnicos: (Sobre B2)</t>
  </si>
  <si>
    <t xml:space="preserve">(*) si se cumplen ambos criterios en estos apartados cumplimentar exclusivamente el que otorgue mayor puntuación  </t>
  </si>
  <si>
    <t>(*)</t>
  </si>
  <si>
    <t>Expediente n.º S/00857/2023</t>
  </si>
  <si>
    <t xml:space="preserve">3.2.1: Experiencia del jefe de obra. </t>
  </si>
  <si>
    <t>3.2.2: Experiencia del encargado.</t>
  </si>
  <si>
    <t>“Adecuación antiguos vestuarios edificio A para salas de descanso y aseos. Torrespaña -”</t>
  </si>
  <si>
    <t>Experiencia entre 6 y 8 obras, ambas inclusive, de presupuesto de ejecución material igual o superior a 80.000 euros (para cada obra) ejerciendo como jefe de obra.</t>
  </si>
  <si>
    <t>Experiencia de más de 8 obras de presupuesto de ejecución material igual o superior a 80.000 euros (para cada obra) ejerciendo como jefe de obra.</t>
  </si>
  <si>
    <t xml:space="preserve">
Experiencia entre 6 y 8 obras, ambas inclusive, de presupuesto de ejecución material igual o superior a 80.000 euros (para cada obra) ejerciendo como encargado.</t>
  </si>
  <si>
    <t xml:space="preserve">
Experiencia de más de 8 obras de presupuesto de ejecución material igual o superior a 80.000 euros (para cada obra) ejerciendo como encargado.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</si>
</sst>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rgb="FFE36C0A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rgb="FF00000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rgb="FF00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i/>
      <sz val="10"/>
      <color rgb="FF00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EAF1DD"/>
        <bgColor indexed="64"/>
      </patternFill>
    </fill>
    <fill>
      <patternFill patternType="solid">
        <fgColor rgb="FFF2F2F2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/>
      <top/>
      <bottom style="dotted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/>
      <right style="medium">
        <color indexed="64"/>
      </right>
      <top style="medium">
        <color rgb="FF000000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0" fillId="0" borderId="0" xfId="0" applyProtection="1"/>
    <xf numFmtId="0" fontId="0" fillId="0" borderId="0" xfId="0" applyBorder="1" applyProtection="1"/>
    <xf numFmtId="0" fontId="12" fillId="0" borderId="0" xfId="0" applyFont="1" applyAlignment="1" applyProtection="1">
      <alignment horizontal="right" vertical="center"/>
    </xf>
    <xf numFmtId="0" fontId="1" fillId="0" borderId="0" xfId="0" applyFont="1" applyProtection="1"/>
    <xf numFmtId="0" fontId="0" fillId="0" borderId="0" xfId="0" applyFill="1" applyBorder="1" applyProtection="1"/>
    <xf numFmtId="0" fontId="0" fillId="0" borderId="0" xfId="0" applyFont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0" fillId="0" borderId="0" xfId="0" applyBorder="1" applyAlignment="1" applyProtection="1">
      <alignment vertical="center" shrinkToFit="1"/>
    </xf>
    <xf numFmtId="0" fontId="0" fillId="0" borderId="0" xfId="0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0" fillId="0" borderId="10" xfId="0" applyFont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/>
    </xf>
    <xf numFmtId="0" fontId="2" fillId="0" borderId="0" xfId="0" applyFont="1" applyProtection="1"/>
    <xf numFmtId="0" fontId="2" fillId="0" borderId="2" xfId="0" applyFont="1" applyBorder="1" applyAlignment="1" applyProtection="1">
      <alignment vertical="center" wrapText="1"/>
    </xf>
    <xf numFmtId="0" fontId="2" fillId="0" borderId="4" xfId="0" applyFont="1" applyBorder="1" applyAlignment="1" applyProtection="1">
      <alignment vertical="center" wrapText="1"/>
    </xf>
    <xf numFmtId="0" fontId="2" fillId="0" borderId="3" xfId="0" applyFont="1" applyBorder="1" applyAlignment="1" applyProtection="1">
      <alignment vertical="center" wrapText="1"/>
    </xf>
    <xf numFmtId="0" fontId="8" fillId="0" borderId="6" xfId="0" applyFont="1" applyBorder="1" applyAlignment="1" applyProtection="1">
      <alignment horizontal="center" vertical="center" wrapText="1"/>
    </xf>
    <xf numFmtId="0" fontId="8" fillId="0" borderId="5" xfId="0" applyFont="1" applyBorder="1" applyAlignment="1" applyProtection="1">
      <alignment horizontal="center" vertical="center" wrapText="1"/>
    </xf>
    <xf numFmtId="0" fontId="5" fillId="0" borderId="5" xfId="0" applyFont="1" applyBorder="1" applyAlignment="1" applyProtection="1">
      <alignment horizontal="center" vertical="center" wrapText="1"/>
    </xf>
    <xf numFmtId="0" fontId="9" fillId="0" borderId="7" xfId="0" applyFont="1" applyBorder="1" applyAlignment="1" applyProtection="1">
      <alignment horizontal="center" vertical="center" wrapText="1"/>
    </xf>
    <xf numFmtId="1" fontId="3" fillId="4" borderId="3" xfId="0" applyNumberFormat="1" applyFont="1" applyFill="1" applyBorder="1" applyAlignment="1" applyProtection="1">
      <alignment horizontal="right" vertical="center" indent="3"/>
    </xf>
    <xf numFmtId="0" fontId="4" fillId="0" borderId="0" xfId="0" applyFont="1" applyAlignment="1" applyProtection="1">
      <alignment horizontal="justify" vertical="center"/>
    </xf>
    <xf numFmtId="0" fontId="0" fillId="0" borderId="10" xfId="0" applyBorder="1" applyAlignment="1" applyProtection="1">
      <alignment horizontal="left" vertical="center" shrinkToFit="1"/>
      <protection locked="0"/>
    </xf>
    <xf numFmtId="0" fontId="3" fillId="4" borderId="1" xfId="0" applyFont="1" applyFill="1" applyBorder="1" applyAlignment="1" applyProtection="1">
      <alignment horizontal="center" vertical="center"/>
      <protection locked="0"/>
    </xf>
    <xf numFmtId="0" fontId="0" fillId="0" borderId="0" xfId="0" applyFill="1" applyProtection="1"/>
    <xf numFmtId="0" fontId="14" fillId="0" borderId="0" xfId="0" applyFont="1" applyProtection="1"/>
    <xf numFmtId="0" fontId="16" fillId="0" borderId="0" xfId="0" applyFont="1" applyProtection="1"/>
    <xf numFmtId="0" fontId="16" fillId="0" borderId="0" xfId="0" applyFont="1" applyFill="1" applyProtection="1"/>
    <xf numFmtId="1" fontId="11" fillId="3" borderId="5" xfId="0" applyNumberFormat="1" applyFont="1" applyFill="1" applyBorder="1" applyAlignment="1" applyProtection="1">
      <alignment horizontal="center" vertical="center"/>
    </xf>
    <xf numFmtId="0" fontId="8" fillId="5" borderId="9" xfId="0" applyFont="1" applyFill="1" applyBorder="1" applyAlignment="1" applyProtection="1">
      <alignment vertical="center" wrapText="1"/>
    </xf>
    <xf numFmtId="0" fontId="17" fillId="5" borderId="13" xfId="0" applyFont="1" applyFill="1" applyBorder="1" applyAlignment="1" applyProtection="1">
      <alignment horizontal="right" vertical="center" wrapText="1"/>
    </xf>
    <xf numFmtId="0" fontId="15" fillId="6" borderId="3" xfId="0" applyFont="1" applyFill="1" applyBorder="1" applyAlignment="1" applyProtection="1">
      <alignment horizontal="right" vertical="center" wrapText="1"/>
    </xf>
    <xf numFmtId="0" fontId="15" fillId="6" borderId="1" xfId="0" applyFont="1" applyFill="1" applyBorder="1" applyAlignment="1" applyProtection="1">
      <alignment horizontal="center" vertical="center" wrapText="1"/>
    </xf>
    <xf numFmtId="0" fontId="19" fillId="0" borderId="14" xfId="0" applyFont="1" applyBorder="1" applyAlignment="1" applyProtection="1">
      <alignment horizontal="center" vertical="center" wrapText="1"/>
    </xf>
    <xf numFmtId="0" fontId="6" fillId="0" borderId="8" xfId="0" applyFont="1" applyBorder="1" applyAlignment="1" applyProtection="1">
      <alignment horizontal="center" vertical="center" wrapText="1"/>
    </xf>
    <xf numFmtId="0" fontId="19" fillId="0" borderId="15" xfId="0" applyFont="1" applyBorder="1" applyAlignment="1" applyProtection="1">
      <alignment horizontal="center" vertical="center" wrapText="1"/>
    </xf>
    <xf numFmtId="0" fontId="7" fillId="6" borderId="7" xfId="0" applyFont="1" applyFill="1" applyBorder="1" applyAlignment="1" applyProtection="1">
      <alignment horizontal="right" vertical="center" wrapText="1"/>
    </xf>
    <xf numFmtId="0" fontId="7" fillId="6" borderId="1" xfId="0" applyFont="1" applyFill="1" applyBorder="1" applyAlignment="1" applyProtection="1">
      <alignment horizontal="center" vertical="center" wrapText="1"/>
    </xf>
    <xf numFmtId="0" fontId="6" fillId="0" borderId="14" xfId="0" applyFont="1" applyBorder="1" applyAlignment="1" applyProtection="1">
      <alignment horizontal="center" vertical="center" wrapText="1"/>
    </xf>
    <xf numFmtId="0" fontId="6" fillId="0" borderId="15" xfId="0" applyFont="1" applyBorder="1" applyAlignment="1" applyProtection="1">
      <alignment horizontal="center" vertical="center" wrapText="1"/>
    </xf>
    <xf numFmtId="1" fontId="18" fillId="0" borderId="1" xfId="0" applyNumberFormat="1" applyFont="1" applyFill="1" applyBorder="1" applyAlignment="1" applyProtection="1">
      <alignment horizontal="center" vertical="center"/>
    </xf>
    <xf numFmtId="0" fontId="10" fillId="0" borderId="0" xfId="0" applyFont="1" applyAlignment="1" applyProtection="1">
      <alignment horizontal="center" wrapText="1"/>
    </xf>
    <xf numFmtId="0" fontId="0" fillId="0" borderId="16" xfId="0" applyBorder="1" applyAlignment="1" applyProtection="1">
      <alignment horizontal="center" vertical="center" textRotation="90"/>
    </xf>
    <xf numFmtId="0" fontId="0" fillId="0" borderId="17" xfId="0" applyBorder="1" applyAlignment="1" applyProtection="1">
      <alignment horizontal="center" vertical="center" textRotation="90"/>
    </xf>
    <xf numFmtId="0" fontId="0" fillId="0" borderId="18" xfId="0" applyBorder="1" applyAlignment="1" applyProtection="1">
      <alignment horizontal="center" vertical="center" textRotation="90"/>
    </xf>
    <xf numFmtId="0" fontId="8" fillId="6" borderId="2" xfId="0" applyFont="1" applyFill="1" applyBorder="1" applyAlignment="1" applyProtection="1">
      <alignment horizontal="left" vertical="center" wrapText="1"/>
    </xf>
    <xf numFmtId="0" fontId="8" fillId="6" borderId="4" xfId="0" applyFont="1" applyFill="1" applyBorder="1" applyAlignment="1" applyProtection="1">
      <alignment horizontal="left" vertical="center" wrapText="1"/>
    </xf>
    <xf numFmtId="0" fontId="6" fillId="0" borderId="2" xfId="0" applyFont="1" applyBorder="1" applyAlignment="1" applyProtection="1">
      <alignment horizontal="left" vertical="center" wrapText="1"/>
    </xf>
    <xf numFmtId="0" fontId="6" fillId="0" borderId="4" xfId="0" applyFont="1" applyBorder="1" applyAlignment="1" applyProtection="1">
      <alignment horizontal="left" vertical="center" wrapText="1"/>
    </xf>
    <xf numFmtId="0" fontId="7" fillId="2" borderId="2" xfId="0" applyFont="1" applyFill="1" applyBorder="1" applyAlignment="1" applyProtection="1">
      <alignment horizontal="center" vertical="center"/>
    </xf>
    <xf numFmtId="0" fontId="7" fillId="2" borderId="9" xfId="0" applyFont="1" applyFill="1" applyBorder="1" applyAlignment="1" applyProtection="1">
      <alignment horizontal="center" vertical="center"/>
    </xf>
    <xf numFmtId="0" fontId="8" fillId="2" borderId="2" xfId="0" applyFont="1" applyFill="1" applyBorder="1" applyAlignment="1" applyProtection="1">
      <alignment horizontal="center" vertical="center" wrapText="1"/>
    </xf>
    <xf numFmtId="0" fontId="8" fillId="2" borderId="9" xfId="0" applyFont="1" applyFill="1" applyBorder="1" applyAlignment="1" applyProtection="1">
      <alignment horizontal="center" vertical="center" wrapText="1"/>
    </xf>
    <xf numFmtId="0" fontId="8" fillId="2" borderId="4" xfId="0" applyFont="1" applyFill="1" applyBorder="1" applyAlignment="1" applyProtection="1">
      <alignment horizontal="center" vertical="center" wrapText="1"/>
    </xf>
    <xf numFmtId="0" fontId="8" fillId="2" borderId="3" xfId="0" applyFont="1" applyFill="1" applyBorder="1" applyAlignment="1" applyProtection="1">
      <alignment horizontal="center" vertical="center" wrapText="1"/>
    </xf>
    <xf numFmtId="0" fontId="8" fillId="5" borderId="2" xfId="0" applyFont="1" applyFill="1" applyBorder="1" applyAlignment="1" applyProtection="1">
      <alignment horizontal="left" vertical="center" wrapText="1"/>
    </xf>
    <xf numFmtId="0" fontId="8" fillId="5" borderId="4" xfId="0" applyFont="1" applyFill="1" applyBorder="1" applyAlignment="1" applyProtection="1">
      <alignment horizontal="left" vertical="center" wrapText="1"/>
    </xf>
    <xf numFmtId="0" fontId="0" fillId="0" borderId="12" xfId="0" applyFont="1" applyBorder="1" applyAlignment="1" applyProtection="1">
      <alignment horizontal="left" vertical="center" shrinkToFit="1"/>
      <protection locked="0"/>
    </xf>
    <xf numFmtId="0" fontId="10" fillId="0" borderId="0" xfId="0" applyFont="1" applyAlignment="1" applyProtection="1">
      <alignment horizontal="center" wrapText="1"/>
    </xf>
    <xf numFmtId="0" fontId="0" fillId="0" borderId="0" xfId="0" applyAlignment="1" applyProtection="1">
      <alignment horizontal="center" vertical="center" shrinkToFit="1"/>
    </xf>
    <xf numFmtId="0" fontId="0" fillId="0" borderId="10" xfId="0" applyBorder="1" applyAlignment="1" applyProtection="1">
      <alignment horizontal="center" vertical="center" shrinkToFit="1"/>
      <protection locked="0"/>
    </xf>
    <xf numFmtId="0" fontId="0" fillId="0" borderId="0" xfId="0" applyAlignment="1" applyProtection="1">
      <alignment horizontal="left" vertical="center"/>
    </xf>
    <xf numFmtId="0" fontId="0" fillId="0" borderId="11" xfId="0" applyBorder="1" applyAlignment="1" applyProtection="1">
      <alignment horizontal="left" vertical="center" shrinkToFi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104775</xdr:rowOff>
    </xdr:from>
    <xdr:to>
      <xdr:col>1</xdr:col>
      <xdr:colOff>243840</xdr:colOff>
      <xdr:row>3</xdr:row>
      <xdr:rowOff>81915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21ED6F6-22E0-4A6A-8046-05E04C9EC87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114300" y="104775"/>
          <a:ext cx="891540" cy="5486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9CA0A-3EF7-4730-ADA5-80A854A353A2}">
  <sheetPr>
    <pageSetUpPr fitToPage="1"/>
  </sheetPr>
  <dimension ref="A1:J31"/>
  <sheetViews>
    <sheetView showGridLines="0" tabSelected="1" zoomScaleNormal="100" workbookViewId="0">
      <pane ySplit="15" topLeftCell="A16" activePane="bottomLeft" state="frozen"/>
      <selection pane="bottomLeft" activeCell="D9" sqref="D9:H9"/>
    </sheetView>
  </sheetViews>
  <sheetFormatPr baseColWidth="10" defaultRowHeight="15" x14ac:dyDescent="0.25"/>
  <cols>
    <col min="1" max="2" width="11.42578125" style="1" customWidth="1"/>
    <col min="3" max="3" width="22" style="1" customWidth="1"/>
    <col min="4" max="5" width="11.42578125" style="1"/>
    <col min="6" max="6" width="1.7109375" style="1" customWidth="1"/>
    <col min="7" max="8" width="11.42578125" style="1"/>
    <col min="9" max="9" width="3.5703125" style="1" customWidth="1"/>
    <col min="10" max="10" width="1.7109375" style="1" customWidth="1"/>
    <col min="11" max="16384" width="11.42578125" style="1"/>
  </cols>
  <sheetData>
    <row r="1" spans="1:8" x14ac:dyDescent="0.25">
      <c r="E1" s="2"/>
    </row>
    <row r="2" spans="1:8" x14ac:dyDescent="0.25">
      <c r="F2" s="2"/>
      <c r="H2" s="3" t="s">
        <v>25</v>
      </c>
    </row>
    <row r="3" spans="1:8" x14ac:dyDescent="0.25">
      <c r="F3" s="2"/>
      <c r="H3" s="3" t="s">
        <v>22</v>
      </c>
    </row>
    <row r="4" spans="1:8" x14ac:dyDescent="0.25">
      <c r="E4" s="2"/>
    </row>
    <row r="5" spans="1:8" ht="30" customHeight="1" x14ac:dyDescent="0.25">
      <c r="A5" s="60" t="s">
        <v>7</v>
      </c>
      <c r="B5" s="60"/>
      <c r="C5" s="60"/>
      <c r="D5" s="60"/>
      <c r="E5" s="60"/>
      <c r="F5" s="60"/>
      <c r="G5" s="60"/>
      <c r="H5" s="43"/>
    </row>
    <row r="6" spans="1:8" x14ac:dyDescent="0.25">
      <c r="A6" s="4"/>
      <c r="B6" s="4"/>
      <c r="E6" s="2"/>
    </row>
    <row r="7" spans="1:8" ht="24.95" customHeight="1" x14ac:dyDescent="0.25">
      <c r="A7" s="7" t="s">
        <v>14</v>
      </c>
      <c r="B7" s="64"/>
      <c r="C7" s="64"/>
      <c r="D7" s="64"/>
      <c r="E7" s="61" t="s">
        <v>13</v>
      </c>
      <c r="F7" s="61"/>
      <c r="G7" s="61"/>
      <c r="H7" s="24"/>
    </row>
    <row r="8" spans="1:8" ht="24.95" customHeight="1" x14ac:dyDescent="0.25">
      <c r="A8" s="63" t="s">
        <v>15</v>
      </c>
      <c r="B8" s="63"/>
      <c r="C8" s="63"/>
      <c r="D8" s="62"/>
      <c r="E8" s="62"/>
      <c r="F8" s="62"/>
      <c r="G8" s="62"/>
      <c r="H8" s="62"/>
    </row>
    <row r="9" spans="1:8" ht="24.95" customHeight="1" x14ac:dyDescent="0.25">
      <c r="A9" s="6" t="s">
        <v>16</v>
      </c>
      <c r="B9" s="12"/>
      <c r="C9" s="6" t="s">
        <v>17</v>
      </c>
      <c r="D9" s="59"/>
      <c r="E9" s="59"/>
      <c r="F9" s="59"/>
      <c r="G9" s="59"/>
      <c r="H9" s="59"/>
    </row>
    <row r="10" spans="1:8" ht="24.95" customHeight="1" x14ac:dyDescent="0.25">
      <c r="A10" s="13" t="s">
        <v>8</v>
      </c>
      <c r="B10" s="6"/>
      <c r="C10" s="7"/>
      <c r="D10" s="7"/>
      <c r="E10" s="8"/>
      <c r="F10" s="7"/>
      <c r="G10" s="7"/>
      <c r="H10" s="9"/>
    </row>
    <row r="11" spans="1:8" x14ac:dyDescent="0.25">
      <c r="A11" s="10"/>
      <c r="B11" s="10"/>
      <c r="C11" s="9"/>
      <c r="D11" s="9"/>
      <c r="E11" s="11"/>
      <c r="F11" s="9"/>
      <c r="G11" s="9"/>
      <c r="H11" s="9"/>
    </row>
    <row r="12" spans="1:8" x14ac:dyDescent="0.25">
      <c r="A12" s="4" t="s">
        <v>9</v>
      </c>
      <c r="B12" s="4"/>
      <c r="E12" s="2"/>
    </row>
    <row r="13" spans="1:8" x14ac:dyDescent="0.25">
      <c r="A13" s="4" t="s">
        <v>10</v>
      </c>
      <c r="B13" s="4"/>
      <c r="E13" s="2"/>
    </row>
    <row r="14" spans="1:8" x14ac:dyDescent="0.25">
      <c r="A14" s="4" t="s">
        <v>11</v>
      </c>
      <c r="B14" s="4"/>
      <c r="E14" s="2"/>
    </row>
    <row r="15" spans="1:8" x14ac:dyDescent="0.25">
      <c r="A15" s="1" t="s">
        <v>12</v>
      </c>
      <c r="E15" s="2"/>
      <c r="H15" s="5"/>
    </row>
    <row r="16" spans="1:8" x14ac:dyDescent="0.25">
      <c r="E16" s="2"/>
      <c r="H16" s="5"/>
    </row>
    <row r="17" spans="1:10" ht="15.75" thickBot="1" x14ac:dyDescent="0.3">
      <c r="A17" s="23"/>
      <c r="B17" s="23"/>
    </row>
    <row r="18" spans="1:10" ht="39" customHeight="1" thickBot="1" x14ac:dyDescent="0.3">
      <c r="A18" s="53" t="s">
        <v>3</v>
      </c>
      <c r="B18" s="55"/>
      <c r="C18" s="56"/>
      <c r="D18" s="53" t="s">
        <v>4</v>
      </c>
      <c r="E18" s="54"/>
      <c r="F18" s="14"/>
      <c r="G18" s="51" t="s">
        <v>5</v>
      </c>
      <c r="H18" s="52"/>
    </row>
    <row r="19" spans="1:10" ht="45.75" thickBot="1" x14ac:dyDescent="0.3">
      <c r="A19" s="15"/>
      <c r="B19" s="16"/>
      <c r="C19" s="17"/>
      <c r="D19" s="18" t="s">
        <v>0</v>
      </c>
      <c r="E19" s="19" t="s">
        <v>1</v>
      </c>
      <c r="F19" s="14"/>
      <c r="G19" s="20" t="s">
        <v>18</v>
      </c>
      <c r="H19" s="21" t="s">
        <v>2</v>
      </c>
    </row>
    <row r="20" spans="1:10" ht="38.25" customHeight="1" thickBot="1" x14ac:dyDescent="0.3">
      <c r="A20" s="57" t="s">
        <v>19</v>
      </c>
      <c r="B20" s="58"/>
      <c r="C20" s="58"/>
      <c r="D20" s="31"/>
      <c r="E20" s="32">
        <v>20</v>
      </c>
      <c r="G20" s="26"/>
      <c r="H20" s="42">
        <f>+H21+H24</f>
        <v>0</v>
      </c>
      <c r="I20" s="26"/>
      <c r="J20" s="26"/>
    </row>
    <row r="21" spans="1:10" ht="19.5" customHeight="1" thickBot="1" x14ac:dyDescent="0.35">
      <c r="A21" s="47" t="s">
        <v>23</v>
      </c>
      <c r="B21" s="48"/>
      <c r="C21" s="48"/>
      <c r="D21" s="33"/>
      <c r="E21" s="34">
        <v>10</v>
      </c>
      <c r="F21" s="28"/>
      <c r="G21" s="29"/>
      <c r="H21" s="30">
        <f>+MAX(H22:H23)</f>
        <v>0</v>
      </c>
      <c r="I21" s="26"/>
      <c r="J21" s="26"/>
    </row>
    <row r="22" spans="1:10" ht="54.95" customHeight="1" thickBot="1" x14ac:dyDescent="0.3">
      <c r="A22" s="49" t="s">
        <v>26</v>
      </c>
      <c r="B22" s="50"/>
      <c r="C22" s="50"/>
      <c r="D22" s="35">
        <v>5</v>
      </c>
      <c r="E22" s="36"/>
      <c r="G22" s="25" t="s">
        <v>21</v>
      </c>
      <c r="H22" s="22">
        <f>+IF(G22="si",+$D22,0)</f>
        <v>0</v>
      </c>
      <c r="I22" s="44" t="s">
        <v>6</v>
      </c>
      <c r="J22" s="26"/>
    </row>
    <row r="23" spans="1:10" ht="54.95" customHeight="1" thickBot="1" x14ac:dyDescent="0.3">
      <c r="A23" s="49" t="s">
        <v>27</v>
      </c>
      <c r="B23" s="50"/>
      <c r="C23" s="50"/>
      <c r="D23" s="37">
        <v>10</v>
      </c>
      <c r="E23" s="36"/>
      <c r="G23" s="25" t="s">
        <v>21</v>
      </c>
      <c r="H23" s="22">
        <f>+IF(G23="si",+$D23,0)</f>
        <v>0</v>
      </c>
      <c r="I23" s="45"/>
      <c r="J23" s="26"/>
    </row>
    <row r="24" spans="1:10" ht="16.5" thickBot="1" x14ac:dyDescent="0.3">
      <c r="A24" s="47" t="s">
        <v>24</v>
      </c>
      <c r="B24" s="48"/>
      <c r="C24" s="48"/>
      <c r="D24" s="38"/>
      <c r="E24" s="39">
        <v>10</v>
      </c>
      <c r="F24" s="27"/>
      <c r="G24" s="27"/>
      <c r="H24" s="30">
        <f>+MAX(H25:H26)</f>
        <v>0</v>
      </c>
      <c r="I24" s="45"/>
    </row>
    <row r="25" spans="1:10" ht="69" customHeight="1" thickBot="1" x14ac:dyDescent="0.3">
      <c r="A25" s="49" t="s">
        <v>28</v>
      </c>
      <c r="B25" s="50"/>
      <c r="C25" s="50"/>
      <c r="D25" s="40">
        <v>5</v>
      </c>
      <c r="E25" s="36"/>
      <c r="G25" s="25" t="s">
        <v>21</v>
      </c>
      <c r="H25" s="22">
        <f>+IF(G25="si",+$D25,0)</f>
        <v>0</v>
      </c>
      <c r="I25" s="45"/>
    </row>
    <row r="26" spans="1:10" ht="54.75" customHeight="1" thickBot="1" x14ac:dyDescent="0.3">
      <c r="A26" s="49" t="s">
        <v>29</v>
      </c>
      <c r="B26" s="50"/>
      <c r="C26" s="50"/>
      <c r="D26" s="41">
        <v>10</v>
      </c>
      <c r="E26" s="36"/>
      <c r="G26" s="25" t="s">
        <v>21</v>
      </c>
      <c r="H26" s="22">
        <f>+IF(G26="si",+$D26,0)</f>
        <v>0</v>
      </c>
      <c r="I26" s="46"/>
    </row>
    <row r="27" spans="1:10" x14ac:dyDescent="0.25">
      <c r="A27" s="23"/>
    </row>
    <row r="28" spans="1:10" x14ac:dyDescent="0.25">
      <c r="A28" s="14" t="s">
        <v>20</v>
      </c>
    </row>
    <row r="29" spans="1:10" x14ac:dyDescent="0.25">
      <c r="A29" s="23"/>
    </row>
    <row r="30" spans="1:10" x14ac:dyDescent="0.25">
      <c r="A30" s="23"/>
    </row>
    <row r="31" spans="1:10" x14ac:dyDescent="0.25">
      <c r="A31" s="23"/>
    </row>
  </sheetData>
  <sheetProtection algorithmName="SHA-512" hashValue="pwOyebQ55BWrVQJH16TGbMkx+KwITl+73y/tGs66WrSDsjtm1I3P/ya0bX/e+EQwdEIWgTxXgOcZmAXTdWu62Q==" saltValue="NlOy4e37Dax+q0+cQMeUHg==" spinCount="100000" sheet="1" objects="1" scenarios="1" selectLockedCells="1"/>
  <mergeCells count="17">
    <mergeCell ref="D9:H9"/>
    <mergeCell ref="A5:G5"/>
    <mergeCell ref="E7:G7"/>
    <mergeCell ref="D8:H8"/>
    <mergeCell ref="A8:C8"/>
    <mergeCell ref="B7:D7"/>
    <mergeCell ref="I22:I26"/>
    <mergeCell ref="A24:C24"/>
    <mergeCell ref="A25:C25"/>
    <mergeCell ref="A26:C26"/>
    <mergeCell ref="G18:H18"/>
    <mergeCell ref="D18:E18"/>
    <mergeCell ref="A18:C18"/>
    <mergeCell ref="A23:C23"/>
    <mergeCell ref="A20:C20"/>
    <mergeCell ref="A21:C21"/>
    <mergeCell ref="A22:C22"/>
  </mergeCells>
  <printOptions horizontalCentered="1"/>
  <pageMargins left="0.51181102362204722" right="0.31496062992125984" top="0.78740157480314965" bottom="0.78740157480314965" header="0" footer="0"/>
  <pageSetup paperSize="9" fitToHeight="2" orientation="portrait" r:id="rId1"/>
  <headerFooter>
    <oddFooter>&amp;R&amp;P / &amp;N</oddFooter>
  </headerFooter>
  <ignoredErrors>
    <ignoredError sqref="H24" 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PuntuacObjet Anexo IV Sobre B2</vt:lpstr>
      <vt:lpstr>'PuntuacObjet Anexo IV Sobre B2'!_Hlk112079447</vt:lpstr>
      <vt:lpstr>'PuntuacObjet Anexo IV Sobre B2'!Área_de_impresión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I06106</cp:lastModifiedBy>
  <cp:lastPrinted>2022-08-26T11:04:22Z</cp:lastPrinted>
  <dcterms:created xsi:type="dcterms:W3CDTF">2022-02-14T09:45:48Z</dcterms:created>
  <dcterms:modified xsi:type="dcterms:W3CDTF">2023-04-19T09:47:26Z</dcterms:modified>
</cp:coreProperties>
</file>