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221-2023 - Repar circuito aliment combustible grupo electrógeno CE LAGUNILLAS JAEN (NV)\DOCU\"/>
    </mc:Choice>
  </mc:AlternateContent>
  <xr:revisionPtr revIDLastSave="0" documentId="13_ncr:1_{08BA246E-98A5-4DA8-B3F4-07FAC1FC8F2F}" xr6:coauthVersionLast="36" xr6:coauthVersionMax="36" xr10:uidLastSave="{00000000-0000-0000-0000-000000000000}"/>
  <bookViews>
    <workbookView xWindow="0" yWindow="0" windowWidth="21570" windowHeight="10095" activeTab="1"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oferta'!$A$2:$I$42</definedName>
    <definedName name="_xlnm.Print_Area" localSheetId="1">'Anexo I Tabla Desglose Precio'!$A$3:$F$17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7" l="1"/>
  <c r="F10" i="7"/>
  <c r="F11" i="7"/>
  <c r="F12" i="7"/>
  <c r="F8" i="7" l="1"/>
  <c r="F13" i="7" s="1"/>
  <c r="B25" i="8" s="1"/>
</calcChain>
</file>

<file path=xl/sharedStrings.xml><?xml version="1.0" encoding="utf-8"?>
<sst xmlns="http://schemas.openxmlformats.org/spreadsheetml/2006/main" count="53" uniqueCount="48">
  <si>
    <t>Código</t>
  </si>
  <si>
    <t>Resumen</t>
  </si>
  <si>
    <t>ImpPres</t>
  </si>
  <si>
    <t>CanPres</t>
  </si>
  <si>
    <t>Pres</t>
  </si>
  <si>
    <t>Capítulo</t>
  </si>
  <si>
    <t>Nat</t>
  </si>
  <si>
    <t>IMPORTE OFERTA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</si>
  <si>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</si>
  <si>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</si>
  <si>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</si>
  <si>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</si>
  <si>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</si>
  <si>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</si>
  <si>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</si>
  <si>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</si>
  <si>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</si>
  <si>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</si>
  <si>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</si>
  <si>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</si>
  <si>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</si>
  <si>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</si>
  <si>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</si>
  <si>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</si>
  <si>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</si>
  <si>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</si>
  <si>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</si>
  <si>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</si>
  <si>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</si>
  <si>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</si>
  <si>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</si>
  <si>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</si>
  <si>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</si>
  <si>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Partida</t>
  </si>
  <si>
    <t>01</t>
  </si>
  <si>
    <t>02</t>
  </si>
  <si>
    <t>03</t>
  </si>
  <si>
    <t>04</t>
  </si>
  <si>
    <t>05</t>
  </si>
  <si>
    <t>Expediente n.º S/04221/2023</t>
  </si>
  <si>
    <t>“Reparación circuito alimentación combustible a grupo electrógeno Centro Emisor LAS LAGUNILLAS JAÉN"</t>
  </si>
  <si>
    <t xml:space="preserve">S-04221-2023 - Reparación circuito alimentación combustible a grupo electrógeno Centro Emisor LAS LAGUNILLAS JAÉN </t>
  </si>
  <si>
    <r>
      <t>Reparación circuito alimentación combustible a grupo electrógeno Centro Emisor LAS LAGUNILLAS JAÉN</t>
    </r>
    <r>
      <rPr>
        <sz val="17.600000000000001"/>
        <color rgb="FFFFFFFF"/>
        <rFont val="RTVE"/>
      </rPr>
      <t> </t>
    </r>
  </si>
  <si>
    <t xml:space="preserve">Instalación tuberia de cobre de depósito nodriza a depósito de grupo
</t>
  </si>
  <si>
    <t>Suministro y montaje de valvulas de aspiración y retorno
Se ha de montar valvulería necesaria para que funcione el sistema de aspiración y trasiego de gasoil, válvula antiretorno, etc.</t>
  </si>
  <si>
    <t>Suministro e instalación de boya indicadora de nivel
Suministro e instalación de los equipos necesarios para que el llenado del depósito de haga de manera automática, lo que hace necesaria una boya de nivel de combustible, de máxima y de mínima.</t>
  </si>
  <si>
    <t>Instalación de tuberías de ventilación
Instalación de la tubería y piezas de venteo del circuito.</t>
  </si>
  <si>
    <t>Suminstro e instalación de baterías de arranque 12V 140Ah 850A
Se han de reponer las baterías de arranque del grupo, ya que también han sido sustraídas.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</si>
</sst>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
      <sz val="17.600000000000001"/>
      <color rgb="FFFFFFFF"/>
      <name val="RTVE"/>
    </font>
  </fonts>
  <fills count="4">
    <fill>
      <patternFill patternType="none"/>
    </fill>
    <fill>
      <patternFill patternType="gray125"/>
    </fill>
    <fill>
      <patternFill patternType="solid">
        <fgColor rgb="FFFFFFCC"/>
        <bgColor indexed="64"/>
      </patternFill>
    </fill>
    <fill>
      <patternFill patternType="solid">
        <fgColor rgb="FFB4CB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1">
    <xf numFmtId="0" fontId="0" fillId="0" borderId="0"/>
  </cellStyleXfs>
  <cellXfs count="59">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7" fillId="0" borderId="4" xfId="0" applyFont="1" applyBorder="1" applyAlignment="1" applyProtection="1">
      <alignment vertical="top"/>
    </xf>
    <xf numFmtId="0" fontId="5" fillId="0" borderId="2" xfId="0" applyFont="1" applyBorder="1" applyAlignment="1" applyProtection="1">
      <alignment vertical="top"/>
    </xf>
    <xf numFmtId="0" fontId="5" fillId="0" borderId="3" xfId="0" applyFont="1" applyBorder="1" applyAlignment="1" applyProtection="1">
      <alignment vertical="top"/>
    </xf>
    <xf numFmtId="0" fontId="5" fillId="0" borderId="3" xfId="0" applyFont="1" applyBorder="1" applyAlignment="1" applyProtection="1">
      <alignment horizontal="right" vertical="top" wrapText="1"/>
    </xf>
    <xf numFmtId="3" fontId="9" fillId="0" borderId="3" xfId="0" applyNumberFormat="1" applyFont="1" applyBorder="1" applyAlignment="1" applyProtection="1">
      <alignment vertical="top"/>
    </xf>
    <xf numFmtId="4" fontId="8" fillId="0" borderId="3" xfId="0" applyNumberFormat="1"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49" fontId="5" fillId="0" borderId="1" xfId="0" applyNumberFormat="1" applyFont="1" applyBorder="1" applyAlignment="1" applyProtection="1">
      <alignment vertical="top" wrapText="1"/>
    </xf>
    <xf numFmtId="4" fontId="9" fillId="0" borderId="1" xfId="0" applyNumberFormat="1" applyFont="1" applyBorder="1" applyAlignment="1" applyProtection="1">
      <alignment vertical="top"/>
    </xf>
    <xf numFmtId="4" fontId="9" fillId="2" borderId="1" xfId="0" applyNumberFormat="1" applyFont="1" applyFill="1" applyBorder="1" applyAlignment="1" applyProtection="1">
      <alignment vertical="top"/>
      <protection locked="0"/>
    </xf>
    <xf numFmtId="4" fontId="9" fillId="2" borderId="1" xfId="0" applyNumberFormat="1" applyFont="1" applyFill="1" applyBorder="1"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0" borderId="8" xfId="0" applyFill="1" applyBorder="1" applyAlignment="1" applyProtection="1">
      <alignment horizontal="center" vertical="top"/>
      <protection locked="0"/>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0" borderId="8"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0" fillId="0" borderId="5"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9" fontId="5" fillId="0" borderId="1" xfId="0" applyNumberFormat="1" applyFont="1" applyBorder="1" applyAlignment="1" applyProtection="1">
      <alignment vertical="top"/>
    </xf>
    <xf numFmtId="0" fontId="0" fillId="0" borderId="0" xfId="0" applyFill="1" applyBorder="1" applyAlignment="1" applyProtection="1">
      <alignment horizontal="center"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zoomScaleNormal="100" workbookViewId="0">
      <selection activeCell="B17" sqref="B17"/>
    </sheetView>
  </sheetViews>
  <sheetFormatPr baseColWidth="10" defaultRowHeight="15"/>
  <cols>
    <col min="1" max="2" width="11.42578125" style="1"/>
    <col min="3" max="3" width="23.28515625" style="1" customWidth="1"/>
    <col min="4" max="12" width="11.42578125" style="1"/>
    <col min="13" max="13" width="57.42578125" style="1" customWidth="1"/>
    <col min="14" max="16384" width="11.42578125" style="1"/>
  </cols>
  <sheetData>
    <row r="1" spans="1:9" ht="47.25" customHeight="1">
      <c r="A1" s="40" t="s">
        <v>31</v>
      </c>
      <c r="B1" s="40"/>
      <c r="C1" s="40"/>
      <c r="D1" s="40"/>
      <c r="E1" s="40"/>
      <c r="F1" s="40"/>
      <c r="G1" s="40"/>
      <c r="H1" s="40"/>
      <c r="I1" s="40"/>
    </row>
    <row r="4" spans="1:9">
      <c r="D4" s="22"/>
      <c r="E4" s="22"/>
      <c r="F4" s="23"/>
      <c r="G4" s="23"/>
      <c r="H4" s="23"/>
      <c r="I4" s="27" t="s">
        <v>40</v>
      </c>
    </row>
    <row r="5" spans="1:9">
      <c r="D5" s="22"/>
      <c r="E5" s="22"/>
      <c r="F5" s="23"/>
      <c r="G5" s="23"/>
      <c r="H5" s="23"/>
      <c r="I5" s="27" t="s">
        <v>39</v>
      </c>
    </row>
    <row r="6" spans="1:9">
      <c r="D6" s="22"/>
      <c r="E6" s="22"/>
      <c r="F6" s="23"/>
      <c r="G6" s="23"/>
    </row>
    <row r="8" spans="1:9" ht="18.75">
      <c r="A8" s="42" t="s">
        <v>12</v>
      </c>
      <c r="B8" s="42"/>
      <c r="C8" s="42"/>
      <c r="D8" s="42"/>
      <c r="E8" s="42"/>
      <c r="F8" s="42"/>
      <c r="G8" s="42"/>
      <c r="H8" s="42"/>
      <c r="I8" s="42"/>
    </row>
    <row r="11" spans="1:9">
      <c r="A11" s="2" t="s">
        <v>13</v>
      </c>
      <c r="B11" s="43"/>
      <c r="C11" s="43"/>
      <c r="D11" s="43"/>
      <c r="E11" s="43"/>
      <c r="F11" s="2"/>
      <c r="G11" s="38" t="s">
        <v>14</v>
      </c>
      <c r="I11" s="36"/>
    </row>
    <row r="12" spans="1:9">
      <c r="A12" s="44" t="s">
        <v>15</v>
      </c>
      <c r="B12" s="44"/>
      <c r="C12" s="44"/>
      <c r="D12" s="44"/>
      <c r="E12" s="44"/>
      <c r="F12" s="44"/>
      <c r="G12" s="44"/>
      <c r="H12" s="44"/>
      <c r="I12" s="24"/>
    </row>
    <row r="13" spans="1:9">
      <c r="A13" s="37"/>
      <c r="B13" s="37"/>
      <c r="C13" s="37"/>
      <c r="D13" s="37"/>
      <c r="E13" s="37"/>
      <c r="F13" s="37"/>
      <c r="G13" s="37"/>
      <c r="H13" s="37"/>
      <c r="I13" s="24"/>
    </row>
    <row r="14" spans="1:9">
      <c r="A14" s="2" t="s">
        <v>23</v>
      </c>
      <c r="B14" s="2"/>
      <c r="C14" s="28"/>
      <c r="D14" s="45" t="s">
        <v>24</v>
      </c>
      <c r="E14" s="45"/>
      <c r="F14" s="46"/>
      <c r="G14" s="46"/>
      <c r="H14" s="46"/>
      <c r="I14" s="46"/>
    </row>
    <row r="15" spans="1:9">
      <c r="B15" s="29"/>
      <c r="C15" s="29" t="s">
        <v>25</v>
      </c>
      <c r="D15" s="29"/>
      <c r="E15" s="29"/>
      <c r="F15" s="29" t="s">
        <v>26</v>
      </c>
      <c r="G15" s="29"/>
      <c r="H15" s="29"/>
      <c r="I15" s="2"/>
    </row>
    <row r="16" spans="1:9">
      <c r="B16" s="29"/>
      <c r="C16" s="29"/>
      <c r="D16" s="29"/>
      <c r="E16" s="29"/>
      <c r="F16" s="29"/>
      <c r="G16" s="29"/>
      <c r="H16" s="29"/>
      <c r="I16" s="2"/>
    </row>
    <row r="17" spans="1:10">
      <c r="A17" s="2" t="s">
        <v>16</v>
      </c>
      <c r="B17" s="36"/>
      <c r="C17" s="2" t="s">
        <v>17</v>
      </c>
      <c r="D17" s="47"/>
      <c r="E17" s="47"/>
      <c r="F17" s="47"/>
      <c r="G17" s="47"/>
      <c r="H17" s="47"/>
      <c r="I17" s="47"/>
    </row>
    <row r="18" spans="1:10">
      <c r="A18" s="30"/>
      <c r="B18" s="31"/>
      <c r="C18" s="32"/>
      <c r="D18" s="32"/>
      <c r="E18" s="33"/>
      <c r="F18" s="33"/>
      <c r="G18" s="33"/>
      <c r="H18" s="33"/>
      <c r="I18" s="33"/>
      <c r="J18" s="30"/>
    </row>
    <row r="19" spans="1:10">
      <c r="A19" s="2" t="s">
        <v>18</v>
      </c>
      <c r="B19" s="2"/>
      <c r="C19" s="2"/>
      <c r="D19" s="2"/>
      <c r="E19" s="2"/>
      <c r="F19" s="2"/>
      <c r="G19" s="2"/>
      <c r="H19" s="2"/>
      <c r="I19" s="2"/>
    </row>
    <row r="20" spans="1:10">
      <c r="A20" s="2"/>
      <c r="B20" s="2"/>
      <c r="C20" s="2"/>
      <c r="D20" s="2"/>
      <c r="E20" s="2"/>
      <c r="F20" s="2"/>
      <c r="G20" s="2"/>
      <c r="H20" s="2"/>
      <c r="I20" s="2"/>
    </row>
    <row r="21" spans="1:10" ht="54" customHeight="1">
      <c r="A21" s="41" t="s">
        <v>27</v>
      </c>
      <c r="B21" s="41"/>
      <c r="C21" s="41"/>
      <c r="D21" s="41"/>
      <c r="E21" s="41"/>
      <c r="F21" s="41"/>
      <c r="G21" s="41"/>
      <c r="H21" s="41"/>
      <c r="I21" s="2"/>
    </row>
    <row r="22" spans="1:10">
      <c r="A22" s="2"/>
      <c r="B22" s="2"/>
      <c r="C22" s="2"/>
      <c r="D22" s="2"/>
      <c r="E22" s="2"/>
      <c r="F22" s="2"/>
      <c r="G22" s="2"/>
      <c r="H22" s="2"/>
      <c r="I22" s="2"/>
    </row>
    <row r="23" spans="1:10">
      <c r="A23" s="2" t="s">
        <v>19</v>
      </c>
      <c r="B23" s="2"/>
      <c r="C23" s="2"/>
      <c r="D23" s="2"/>
      <c r="E23" s="2"/>
      <c r="F23" s="2"/>
      <c r="G23" s="2"/>
      <c r="H23" s="2"/>
    </row>
    <row r="24" spans="1:10">
      <c r="A24" s="2"/>
      <c r="B24" s="2"/>
      <c r="C24" s="2"/>
      <c r="D24" s="2"/>
      <c r="E24" s="2"/>
      <c r="F24" s="2"/>
      <c r="G24" s="2"/>
      <c r="H24" s="2"/>
    </row>
    <row r="25" spans="1:10">
      <c r="A25" s="2" t="s">
        <v>20</v>
      </c>
      <c r="B25" s="48">
        <f>IF('Anexo I Tabla Desglose Precio'!F13&gt;4031.25,"Error: oferta supera 4.031,25",'Anexo I Tabla Desglose Precio'!F13)</f>
        <v>0</v>
      </c>
      <c r="C25" s="49"/>
      <c r="D25" s="2" t="s">
        <v>28</v>
      </c>
      <c r="E25" s="2"/>
      <c r="F25" s="2"/>
      <c r="G25" s="2"/>
      <c r="H25" s="2"/>
    </row>
    <row r="26" spans="1:10">
      <c r="A26" s="2"/>
      <c r="B26" s="2"/>
      <c r="C26" s="2"/>
      <c r="D26" s="2"/>
      <c r="E26" s="2"/>
      <c r="F26" s="2"/>
      <c r="G26" s="2"/>
      <c r="H26" s="2"/>
    </row>
    <row r="27" spans="1:10">
      <c r="A27" s="2"/>
      <c r="B27" s="2"/>
      <c r="C27" s="2"/>
      <c r="D27" s="2"/>
      <c r="E27" s="2"/>
      <c r="F27" s="2"/>
      <c r="G27" s="2"/>
      <c r="H27" s="2"/>
      <c r="I27" s="2"/>
    </row>
    <row r="28" spans="1:10" ht="32.25" customHeight="1">
      <c r="A28" s="41" t="s">
        <v>29</v>
      </c>
      <c r="B28" s="41"/>
      <c r="C28" s="41"/>
      <c r="D28" s="41"/>
      <c r="E28" s="41"/>
      <c r="F28" s="41"/>
      <c r="G28" s="41"/>
      <c r="H28" s="41"/>
      <c r="I28" s="2"/>
    </row>
    <row r="29" spans="1:10">
      <c r="A29" s="2"/>
      <c r="B29" s="2"/>
      <c r="C29" s="2"/>
      <c r="D29" s="2"/>
      <c r="E29" s="2"/>
      <c r="F29" s="2"/>
      <c r="G29" s="2"/>
      <c r="H29" s="2"/>
      <c r="I29" s="2"/>
    </row>
    <row r="30" spans="1:10">
      <c r="A30" s="25" t="s">
        <v>21</v>
      </c>
      <c r="B30" s="2"/>
      <c r="C30" s="2"/>
      <c r="D30" s="2"/>
      <c r="E30" s="2"/>
      <c r="F30" s="2"/>
      <c r="G30" s="2"/>
      <c r="H30" s="2"/>
      <c r="I30" s="2"/>
    </row>
    <row r="31" spans="1:10">
      <c r="A31" s="2"/>
      <c r="B31" s="2"/>
      <c r="C31" s="2"/>
      <c r="D31" s="2"/>
      <c r="E31" s="2"/>
      <c r="F31" s="2"/>
      <c r="G31" s="2"/>
      <c r="H31" s="2"/>
      <c r="I31" s="2"/>
    </row>
    <row r="35" spans="2:6">
      <c r="B35" s="34" t="s">
        <v>22</v>
      </c>
    </row>
    <row r="41" spans="2:6">
      <c r="B41" s="26" t="s">
        <v>30</v>
      </c>
      <c r="C41" s="39"/>
      <c r="D41" s="39"/>
      <c r="E41" s="39"/>
      <c r="F41" s="39"/>
    </row>
  </sheetData>
  <sheetProtection algorithmName="SHA-512" hashValue="Xlvlc3ALhVpg0DNODb+1ijyKi7f4m61UGw+6hZKfvC/q206ZuOrtBHn1AzC9yIcEE0RsFH7cp20RNnd9FCvAPA==" saltValue="+rwZfRzDtRTi7dDlB9QWHw=="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20"/>
  <sheetViews>
    <sheetView tabSelected="1" zoomScale="130" zoomScaleNormal="130" workbookViewId="0">
      <pane xSplit="3" ySplit="6" topLeftCell="D7" activePane="bottomRight" state="frozen"/>
      <selection pane="topRight" activeCell="D1" sqref="D1"/>
      <selection pane="bottomLeft" activeCell="A8" sqref="A8"/>
      <selection pane="bottomRight" activeCell="E12" sqref="E12"/>
    </sheetView>
  </sheetViews>
  <sheetFormatPr baseColWidth="10" defaultRowHeight="15"/>
  <cols>
    <col min="1" max="1" width="6.7109375" style="1" bestFit="1" customWidth="1"/>
    <col min="2" max="2" width="15.5703125" style="1" customWidth="1"/>
    <col min="3" max="3" width="78.28515625" style="1" customWidth="1"/>
    <col min="4" max="4" width="7.5703125" style="13" bestFit="1" customWidth="1"/>
    <col min="5" max="5" width="9.140625" style="13" customWidth="1"/>
    <col min="6" max="6" width="7.85546875" style="13" bestFit="1" customWidth="1"/>
    <col min="7" max="16384" width="11.42578125" style="1"/>
  </cols>
  <sheetData>
    <row r="1" spans="1:8" ht="78.75" customHeight="1" thickBot="1">
      <c r="A1" s="52" t="s">
        <v>9</v>
      </c>
      <c r="B1" s="53"/>
      <c r="C1" s="53"/>
      <c r="D1" s="53"/>
      <c r="E1" s="53"/>
      <c r="F1" s="54"/>
    </row>
    <row r="2" spans="1:8" ht="39.950000000000003" customHeight="1">
      <c r="A2" s="55" t="s">
        <v>11</v>
      </c>
      <c r="B2" s="55"/>
      <c r="C2" s="55"/>
      <c r="D2" s="55"/>
      <c r="E2" s="55"/>
      <c r="F2" s="55"/>
    </row>
    <row r="4" spans="1:8">
      <c r="A4" s="56" t="s">
        <v>41</v>
      </c>
      <c r="B4" s="56"/>
      <c r="C4" s="56"/>
      <c r="D4" s="56"/>
      <c r="E4" s="56"/>
      <c r="F4" s="56"/>
    </row>
    <row r="5" spans="1:8">
      <c r="A5" s="2"/>
      <c r="B5" s="2"/>
      <c r="C5" s="2"/>
      <c r="D5" s="3"/>
      <c r="E5" s="3"/>
      <c r="F5" s="3"/>
    </row>
    <row r="6" spans="1:8">
      <c r="A6" s="4" t="s">
        <v>0</v>
      </c>
      <c r="B6" s="4" t="s">
        <v>6</v>
      </c>
      <c r="C6" s="5" t="s">
        <v>1</v>
      </c>
      <c r="D6" s="6" t="s">
        <v>3</v>
      </c>
      <c r="E6" s="6" t="s">
        <v>4</v>
      </c>
      <c r="F6" s="6" t="s">
        <v>2</v>
      </c>
    </row>
    <row r="7" spans="1:8" ht="21.75">
      <c r="A7" s="14" t="s">
        <v>34</v>
      </c>
      <c r="B7" s="15" t="s">
        <v>5</v>
      </c>
      <c r="C7" s="16" t="s">
        <v>42</v>
      </c>
      <c r="D7" s="16"/>
      <c r="E7" s="17"/>
      <c r="F7" s="17"/>
    </row>
    <row r="8" spans="1:8" ht="13.5" customHeight="1">
      <c r="A8" s="57" t="s">
        <v>34</v>
      </c>
      <c r="B8" s="18" t="s">
        <v>33</v>
      </c>
      <c r="C8" s="18" t="s">
        <v>43</v>
      </c>
      <c r="D8" s="19">
        <v>1</v>
      </c>
      <c r="E8" s="20">
        <v>0</v>
      </c>
      <c r="F8" s="21">
        <f>ROUND(D8*E8,2)</f>
        <v>0</v>
      </c>
    </row>
    <row r="9" spans="1:8" ht="33.75">
      <c r="A9" s="57" t="s">
        <v>35</v>
      </c>
      <c r="B9" s="18" t="s">
        <v>33</v>
      </c>
      <c r="C9" s="18" t="s">
        <v>44</v>
      </c>
      <c r="D9" s="19">
        <v>1</v>
      </c>
      <c r="E9" s="20">
        <v>0</v>
      </c>
      <c r="F9" s="21">
        <f t="shared" ref="F9:F12" si="0">ROUND(D9*E9,2)</f>
        <v>0</v>
      </c>
    </row>
    <row r="10" spans="1:8" ht="33.75">
      <c r="A10" s="57" t="s">
        <v>36</v>
      </c>
      <c r="B10" s="18" t="s">
        <v>33</v>
      </c>
      <c r="C10" s="18" t="s">
        <v>45</v>
      </c>
      <c r="D10" s="19">
        <v>1</v>
      </c>
      <c r="E10" s="20">
        <v>0</v>
      </c>
      <c r="F10" s="21">
        <f t="shared" si="0"/>
        <v>0</v>
      </c>
    </row>
    <row r="11" spans="1:8" ht="22.5">
      <c r="A11" s="57" t="s">
        <v>37</v>
      </c>
      <c r="B11" s="18" t="s">
        <v>33</v>
      </c>
      <c r="C11" s="18" t="s">
        <v>46</v>
      </c>
      <c r="D11" s="19">
        <v>1</v>
      </c>
      <c r="E11" s="20">
        <v>0</v>
      </c>
      <c r="F11" s="21">
        <f t="shared" si="0"/>
        <v>0</v>
      </c>
    </row>
    <row r="12" spans="1:8" ht="22.5">
      <c r="A12" s="57" t="s">
        <v>38</v>
      </c>
      <c r="B12" s="18" t="s">
        <v>33</v>
      </c>
      <c r="C12" s="18" t="s">
        <v>47</v>
      </c>
      <c r="D12" s="19">
        <v>2</v>
      </c>
      <c r="E12" s="20">
        <v>0</v>
      </c>
      <c r="F12" s="21">
        <f t="shared" si="0"/>
        <v>0</v>
      </c>
    </row>
    <row r="13" spans="1:8">
      <c r="A13" s="7"/>
      <c r="B13" s="8"/>
      <c r="C13" s="9" t="s">
        <v>7</v>
      </c>
      <c r="D13" s="10"/>
      <c r="E13" s="11"/>
      <c r="F13" s="12">
        <f>SUM(F8:F12)</f>
        <v>0</v>
      </c>
    </row>
    <row r="14" spans="1:8" ht="24.95" customHeight="1"/>
    <row r="15" spans="1:8">
      <c r="A15" s="51" t="s">
        <v>8</v>
      </c>
      <c r="B15" s="51"/>
      <c r="C15" s="51"/>
      <c r="D15" s="51"/>
      <c r="E15" s="51"/>
      <c r="F15" s="51"/>
    </row>
    <row r="16" spans="1:8">
      <c r="D16" s="2"/>
      <c r="E16" s="1"/>
      <c r="F16" s="58"/>
      <c r="G16" s="58"/>
      <c r="H16" s="58"/>
    </row>
    <row r="17" spans="1:8">
      <c r="B17" s="2" t="s">
        <v>32</v>
      </c>
      <c r="C17" s="35"/>
      <c r="D17" s="2"/>
      <c r="E17" s="58"/>
      <c r="F17" s="58"/>
      <c r="G17" s="58"/>
      <c r="H17" s="58"/>
    </row>
    <row r="18" spans="1:8">
      <c r="C18" s="2"/>
      <c r="D18" s="2"/>
      <c r="E18" s="58"/>
      <c r="F18" s="58"/>
      <c r="G18" s="58"/>
      <c r="H18" s="58"/>
    </row>
    <row r="19" spans="1:8">
      <c r="C19" s="2"/>
      <c r="D19" s="2"/>
      <c r="E19" s="58"/>
      <c r="F19" s="58"/>
      <c r="G19" s="58"/>
      <c r="H19" s="58"/>
    </row>
    <row r="20" spans="1:8" ht="42.75" customHeight="1">
      <c r="A20" s="50" t="s">
        <v>10</v>
      </c>
      <c r="B20" s="50"/>
      <c r="C20" s="50"/>
      <c r="D20" s="50"/>
      <c r="E20" s="50"/>
      <c r="F20" s="50"/>
    </row>
  </sheetData>
  <sheetProtection algorithmName="SHA-512" hashValue="Ys7zCvLPRSjy04ltJWGoaYPBxUZSXshDhQ4XlAxhb6xaix98/X/JlrmvDwQJd4tgImec3qWtFxO2Qy1DosEBew==" saltValue="U5zQpAqjM+j1qhGlwS1ktg==" spinCount="100000" sheet="1" objects="1" scenarios="1" selectLockedCells="1"/>
  <autoFilter ref="A6:F6" xr:uid="{18F3713B-4E8C-4E85-A284-7FC36E623D11}"/>
  <mergeCells count="5">
    <mergeCell ref="A20:F20"/>
    <mergeCell ref="A15:F15"/>
    <mergeCell ref="A1:F1"/>
    <mergeCell ref="A2:F2"/>
    <mergeCell ref="A4:F4"/>
  </mergeCells>
  <dataValidations count="2">
    <dataValidation type="list" allowBlank="1" showInputMessage="1" showErrorMessage="1" sqref="B13" xr:uid="{55D9FEFD-6A64-4307-B08B-04EB99BBCCF2}">
      <formula1>"Capítulo,Partida,Mano de obra,Maquinaria,Material,Otros,Tarea,"</formula1>
    </dataValidation>
    <dataValidation type="list" allowBlank="1" showInputMessage="1" showErrorMessage="1" sqref="B7:B12"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71" fitToHeight="4" orientation="portrait" r:id="rId1"/>
  <headerFooter>
    <oddFooter>&amp;R&amp;P / &amp;N</oddFooter>
  </headerFooter>
  <ignoredErrors>
    <ignoredError sqref="A7 A8:A1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I06106</cp:lastModifiedBy>
  <cp:lastPrinted>2023-10-05T08:38:13Z</cp:lastPrinted>
  <dcterms:created xsi:type="dcterms:W3CDTF">2022-05-19T12:30:26Z</dcterms:created>
  <dcterms:modified xsi:type="dcterms:W3CDTF">2023-10-05T08:38:25Z</dcterms:modified>
</cp:coreProperties>
</file>