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4exp\341_UIrneTarragona-NOE-RRJ\"/>
    </mc:Choice>
  </mc:AlternateContent>
  <xr:revisionPtr revIDLastSave="0" documentId="8_{650E8B4B-71AC-458A-A435-845C790986CD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xlnm.Print_Area" localSheetId="0">'PuntuacObjet Anexo IV Sobre B2'!$A$1:$H$25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2" l="1"/>
  <c r="H21" i="2"/>
  <c r="E20" i="2" l="1"/>
  <c r="H20" i="2" l="1"/>
</calcChain>
</file>

<file path=xl/sharedStrings.xml><?xml version="1.0" encoding="utf-8"?>
<sst xmlns="http://schemas.openxmlformats.org/spreadsheetml/2006/main" count="25" uniqueCount="25">
  <si>
    <t>Parcial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</si>
  <si>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</si>
  <si>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</si>
  <si>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</si>
  <si>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</si>
  <si>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</si>
  <si>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</si>
  <si>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</si>
  <si>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</si>
  <si>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</si>
  <si>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</si>
  <si>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</si>
  <si>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</si>
  <si>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</si>
  <si>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</si>
  <si>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</si>
  <si>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</si>
  <si>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</si>
  <si>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Cumple indicar: SI/NO (*)</t>
  </si>
  <si>
    <t>(*) indicar número TOTAL de obras que cumplen el criterio indicado en cada perfil.</t>
  </si>
  <si>
    <t>Criterios de valoración automática – técnicos:  (Sobre B2)</t>
  </si>
  <si>
    <t>“Adecuación Unidad Informativa RNE TARRAGONA"</t>
  </si>
  <si>
    <t>Expediente n.º S/00341/2024</t>
  </si>
  <si>
    <r>
      <rPr>
        <b/>
        <sz val="9"/>
        <color theme="1"/>
        <rFont val="Calibri"/>
        <family val="2"/>
        <scheme val="minor"/>
      </rPr>
      <t xml:space="preserve">3.2.1 Experiencia del Jefe de obra 
</t>
    </r>
    <r>
      <rPr>
        <sz val="9"/>
        <color theme="1"/>
        <rFont val="Calibri"/>
        <family val="2"/>
        <scheme val="minor"/>
      </rPr>
      <t xml:space="preserve">
Arquitecto técnico/ ingeniero de la edificación o equivalente, que haya participado como jefe de obra en 4 o más obras de características similares al objeto del contrato. Con importe de las obras</t>
    </r>
    <r>
      <rPr>
        <b/>
        <sz val="9"/>
        <color theme="1"/>
        <rFont val="Calibri"/>
        <family val="2"/>
        <scheme val="minor"/>
      </rPr>
      <t xml:space="preserve"> igual o superior a 20.000 euros PEM para cada referencia</t>
    </r>
    <r>
      <rPr>
        <sz val="9"/>
        <color theme="1"/>
        <rFont val="Calibri"/>
        <family val="2"/>
        <scheme val="minor"/>
      </rPr>
      <t xml:space="preserve"> (se asignará un punto por cada obra de más hasta un máximo de 5 puntos) 
</t>
    </r>
    <r>
      <rPr>
        <b/>
        <sz val="9"/>
        <color theme="1"/>
        <rFont val="Calibri"/>
        <family val="2"/>
        <scheme val="minor"/>
      </rPr>
      <t>(4 obras 1 punto … 8 obras 5 puntos)</t>
    </r>
  </si>
  <si>
    <r>
      <rPr>
        <b/>
        <sz val="9"/>
        <color theme="1"/>
        <rFont val="Calibri"/>
        <family val="2"/>
        <scheme val="minor"/>
      </rPr>
      <t xml:space="preserve">3.2.2 Experiencia del encargado: 
</t>
    </r>
    <r>
      <rPr>
        <sz val="9"/>
        <color theme="1"/>
        <rFont val="Calibri"/>
        <family val="2"/>
        <scheme val="minor"/>
      </rPr>
      <t xml:space="preserve">
Especialista en obra civil, que haya participado como encargado de obra en 4 o más obras de características similares al objeto del contrato. Con importe de las obras</t>
    </r>
    <r>
      <rPr>
        <b/>
        <sz val="9"/>
        <color theme="1"/>
        <rFont val="Calibri"/>
        <family val="2"/>
        <scheme val="minor"/>
      </rPr>
      <t xml:space="preserve"> igual o superior a 20.000 euros PEM para cada referencia</t>
    </r>
    <r>
      <rPr>
        <sz val="9"/>
        <color theme="1"/>
        <rFont val="Calibri"/>
        <family val="2"/>
        <scheme val="minor"/>
      </rPr>
      <t xml:space="preserve"> (se asignará un punto por cada obra de más hasta un máximo de 5 puntos) </t>
    </r>
    <r>
      <rPr>
        <b/>
        <sz val="9"/>
        <color theme="1"/>
        <rFont val="Calibri"/>
        <family val="2"/>
        <scheme val="minor"/>
      </rPr>
      <t xml:space="preserve">
(4 obras 1 punto … 8 obras 5 puntos)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</si>
</sst>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0"/>
      <color rgb="FFE36C0A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8" fillId="0" borderId="0" xfId="0" applyFont="1" applyAlignment="1" applyProtection="1">
      <alignment horizont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 wrapText="1"/>
    </xf>
    <xf numFmtId="0" fontId="10" fillId="0" borderId="0" xfId="0" applyFont="1" applyProtection="1"/>
    <xf numFmtId="0" fontId="6" fillId="0" borderId="8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11" fillId="2" borderId="7" xfId="0" applyFont="1" applyFill="1" applyBorder="1" applyAlignment="1" applyProtection="1">
      <alignment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11" fillId="0" borderId="0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/>
    </xf>
    <xf numFmtId="0" fontId="10" fillId="0" borderId="7" xfId="0" applyFont="1" applyBorder="1" applyAlignment="1" applyProtection="1">
      <alignment horizontal="center" vertical="center" wrapText="1"/>
    </xf>
    <xf numFmtId="0" fontId="13" fillId="0" borderId="12" xfId="0" applyFont="1" applyBorder="1" applyAlignment="1" applyProtection="1">
      <alignment horizontal="right" vertical="center" wrapText="1"/>
    </xf>
    <xf numFmtId="0" fontId="13" fillId="0" borderId="0" xfId="0" applyFont="1" applyBorder="1" applyAlignment="1" applyProtection="1">
      <alignment horizontal="right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14" fillId="0" borderId="0" xfId="0" applyFont="1" applyProtection="1"/>
    <xf numFmtId="0" fontId="4" fillId="3" borderId="4" xfId="0" applyFont="1" applyFill="1" applyBorder="1" applyAlignment="1" applyProtection="1">
      <alignment horizontal="center" vertical="center"/>
    </xf>
    <xf numFmtId="0" fontId="10" fillId="0" borderId="11" xfId="0" applyFont="1" applyBorder="1" applyAlignment="1" applyProtection="1">
      <alignment horizontal="center" vertical="center" wrapText="1"/>
    </xf>
    <xf numFmtId="0" fontId="10" fillId="0" borderId="13" xfId="0" applyFont="1" applyBorder="1" applyAlignment="1" applyProtection="1">
      <alignment horizontal="center" vertical="center" textRotation="90"/>
    </xf>
    <xf numFmtId="0" fontId="10" fillId="0" borderId="14" xfId="0" applyFont="1" applyBorder="1" applyAlignment="1" applyProtection="1">
      <alignment horizontal="center" vertical="center" textRotation="90"/>
    </xf>
    <xf numFmtId="0" fontId="5" fillId="6" borderId="4" xfId="0" applyFont="1" applyFill="1" applyBorder="1" applyAlignment="1" applyProtection="1">
      <alignment horizontal="center" vertical="center"/>
    </xf>
    <xf numFmtId="0" fontId="6" fillId="5" borderId="6" xfId="0" applyFont="1" applyFill="1" applyBorder="1" applyAlignment="1" applyProtection="1">
      <alignment horizontal="center" vertical="center" wrapText="1"/>
    </xf>
    <xf numFmtId="0" fontId="6" fillId="5" borderId="10" xfId="0" applyFont="1" applyFill="1" applyBorder="1" applyAlignment="1" applyProtection="1">
      <alignment horizontal="center" vertical="center" wrapText="1"/>
    </xf>
    <xf numFmtId="0" fontId="6" fillId="5" borderId="7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11" fillId="2" borderId="6" xfId="0" applyFont="1" applyFill="1" applyBorder="1" applyAlignment="1" applyProtection="1">
      <alignment horizontal="left" vertical="center" wrapText="1"/>
    </xf>
    <xf numFmtId="0" fontId="11" fillId="2" borderId="10" xfId="0" applyFont="1" applyFill="1" applyBorder="1" applyAlignment="1" applyProtection="1">
      <alignment horizontal="left" vertical="center" wrapText="1"/>
    </xf>
    <xf numFmtId="0" fontId="10" fillId="0" borderId="6" xfId="0" applyFont="1" applyBorder="1" applyAlignment="1" applyProtection="1">
      <alignment horizontal="left" vertical="center" wrapText="1"/>
    </xf>
    <xf numFmtId="0" fontId="10" fillId="0" borderId="10" xfId="0" applyFont="1" applyBorder="1" applyAlignment="1" applyProtection="1">
      <alignment horizontal="left" vertical="center" wrapText="1"/>
    </xf>
    <xf numFmtId="0" fontId="10" fillId="0" borderId="7" xfId="0" applyFont="1" applyBorder="1" applyAlignment="1" applyProtection="1">
      <alignment horizontal="left" vertical="center" wrapText="1"/>
    </xf>
    <xf numFmtId="0" fontId="15" fillId="0" borderId="0" xfId="0" applyFont="1" applyAlignment="1" applyProtection="1">
      <alignment horizontal="right" vertical="center"/>
    </xf>
    <xf numFmtId="0" fontId="15" fillId="0" borderId="0" xfId="0" applyFont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4"/>
  <sheetViews>
    <sheetView showGridLines="0" tabSelected="1" workbookViewId="0">
      <pane ySplit="15" topLeftCell="A16" activePane="bottomLeft" state="frozen"/>
      <selection pane="bottomLeft" activeCell="B7" sqref="B7:D7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51" t="s">
        <v>21</v>
      </c>
    </row>
    <row r="3" spans="1:8" x14ac:dyDescent="0.25">
      <c r="F3" s="2"/>
      <c r="H3" s="52" t="s">
        <v>22</v>
      </c>
    </row>
    <row r="4" spans="1:8" x14ac:dyDescent="0.25">
      <c r="E4" s="2"/>
    </row>
    <row r="5" spans="1:8" ht="30" customHeight="1" x14ac:dyDescent="0.25">
      <c r="A5" s="40" t="s">
        <v>5</v>
      </c>
      <c r="B5" s="40"/>
      <c r="C5" s="40"/>
      <c r="D5" s="40"/>
      <c r="E5" s="40"/>
      <c r="F5" s="40"/>
      <c r="G5" s="40"/>
      <c r="H5" s="15"/>
    </row>
    <row r="6" spans="1:8" x14ac:dyDescent="0.25">
      <c r="A6" s="3"/>
      <c r="B6" s="3"/>
      <c r="E6" s="2"/>
    </row>
    <row r="7" spans="1:8" ht="24.95" customHeight="1" x14ac:dyDescent="0.25">
      <c r="A7" s="6" t="s">
        <v>12</v>
      </c>
      <c r="B7" s="44"/>
      <c r="C7" s="44"/>
      <c r="D7" s="44"/>
      <c r="E7" s="41" t="s">
        <v>11</v>
      </c>
      <c r="F7" s="41"/>
      <c r="G7" s="41"/>
      <c r="H7" s="14"/>
    </row>
    <row r="8" spans="1:8" ht="24.95" customHeight="1" x14ac:dyDescent="0.25">
      <c r="A8" s="43" t="s">
        <v>13</v>
      </c>
      <c r="B8" s="43"/>
      <c r="C8" s="43"/>
      <c r="D8" s="42"/>
      <c r="E8" s="42"/>
      <c r="F8" s="42"/>
      <c r="G8" s="42"/>
      <c r="H8" s="42"/>
    </row>
    <row r="9" spans="1:8" ht="24.95" customHeight="1" x14ac:dyDescent="0.25">
      <c r="A9" s="5" t="s">
        <v>14</v>
      </c>
      <c r="B9" s="11"/>
      <c r="C9" s="5" t="s">
        <v>15</v>
      </c>
      <c r="D9" s="45"/>
      <c r="E9" s="45"/>
      <c r="F9" s="45"/>
      <c r="G9" s="45"/>
      <c r="H9" s="45"/>
    </row>
    <row r="10" spans="1:8" ht="24.95" customHeight="1" x14ac:dyDescent="0.25">
      <c r="A10" s="12" t="s">
        <v>6</v>
      </c>
      <c r="B10" s="5"/>
      <c r="C10" s="6"/>
      <c r="D10" s="6"/>
      <c r="E10" s="7"/>
      <c r="F10" s="6"/>
      <c r="G10" s="6"/>
      <c r="H10" s="8"/>
    </row>
    <row r="11" spans="1:8" x14ac:dyDescent="0.25">
      <c r="A11" s="9"/>
      <c r="B11" s="9"/>
      <c r="C11" s="8"/>
      <c r="D11" s="8"/>
      <c r="E11" s="10"/>
      <c r="F11" s="8"/>
      <c r="G11" s="8"/>
      <c r="H11" s="8"/>
    </row>
    <row r="12" spans="1:8" x14ac:dyDescent="0.25">
      <c r="A12" s="3" t="s">
        <v>7</v>
      </c>
      <c r="B12" s="3"/>
      <c r="E12" s="2"/>
    </row>
    <row r="13" spans="1:8" x14ac:dyDescent="0.25">
      <c r="A13" s="3" t="s">
        <v>8</v>
      </c>
      <c r="B13" s="3"/>
      <c r="E13" s="2"/>
    </row>
    <row r="14" spans="1:8" x14ac:dyDescent="0.25">
      <c r="A14" s="3" t="s">
        <v>9</v>
      </c>
      <c r="B14" s="3"/>
      <c r="E14" s="2"/>
    </row>
    <row r="15" spans="1:8" x14ac:dyDescent="0.25">
      <c r="A15" s="1" t="s">
        <v>10</v>
      </c>
      <c r="E15" s="2"/>
      <c r="H15" s="4"/>
    </row>
    <row r="16" spans="1:8" x14ac:dyDescent="0.25">
      <c r="E16" s="2"/>
      <c r="H16" s="4"/>
    </row>
    <row r="17" spans="1:9" ht="15.75" thickBot="1" x14ac:dyDescent="0.3">
      <c r="A17" s="13"/>
      <c r="B17" s="13"/>
    </row>
    <row r="18" spans="1:9" s="20" customFormat="1" ht="39" customHeight="1" thickBot="1" x14ac:dyDescent="0.25">
      <c r="A18" s="37" t="s">
        <v>16</v>
      </c>
      <c r="B18" s="38"/>
      <c r="C18" s="39"/>
      <c r="D18" s="37" t="s">
        <v>2</v>
      </c>
      <c r="E18" s="39"/>
      <c r="F18" s="19"/>
      <c r="G18" s="36" t="s">
        <v>3</v>
      </c>
      <c r="H18" s="36"/>
    </row>
    <row r="19" spans="1:9" s="20" customFormat="1" ht="45.75" thickBot="1" x14ac:dyDescent="0.25">
      <c r="D19" s="21" t="s">
        <v>0</v>
      </c>
      <c r="E19" s="22" t="s">
        <v>17</v>
      </c>
      <c r="F19" s="19"/>
      <c r="G19" s="16" t="s">
        <v>18</v>
      </c>
      <c r="H19" s="17" t="s">
        <v>1</v>
      </c>
    </row>
    <row r="20" spans="1:9" s="20" customFormat="1" ht="15.75" customHeight="1" thickBot="1" x14ac:dyDescent="0.25">
      <c r="A20" s="46" t="s">
        <v>20</v>
      </c>
      <c r="B20" s="47"/>
      <c r="C20" s="47"/>
      <c r="D20" s="23"/>
      <c r="E20" s="24">
        <f>+D21+D22</f>
        <v>10</v>
      </c>
      <c r="F20" s="25"/>
      <c r="G20" s="26"/>
      <c r="H20" s="32">
        <f>+SUM(H21:H22)</f>
        <v>0</v>
      </c>
    </row>
    <row r="21" spans="1:9" s="20" customFormat="1" ht="140.1" customHeight="1" thickBot="1" x14ac:dyDescent="0.25">
      <c r="A21" s="48" t="s">
        <v>23</v>
      </c>
      <c r="B21" s="49"/>
      <c r="C21" s="50"/>
      <c r="D21" s="27">
        <v>5</v>
      </c>
      <c r="E21" s="28"/>
      <c r="F21" s="29"/>
      <c r="G21" s="18">
        <v>3</v>
      </c>
      <c r="H21" s="30">
        <f>IF(ISNUMBER(G21),IF(ROUNDDOWN(G21&gt;8,0),5,IF(ROUNDDOWN(G21,0)&lt;4,0,+ROUNDDOWN(G21,0)-3)),"ERROR: indicar número de obras")</f>
        <v>0</v>
      </c>
      <c r="I21" s="34" t="s">
        <v>4</v>
      </c>
    </row>
    <row r="22" spans="1:9" s="20" customFormat="1" ht="140.1" customHeight="1" thickBot="1" x14ac:dyDescent="0.25">
      <c r="A22" s="48" t="s">
        <v>24</v>
      </c>
      <c r="B22" s="49"/>
      <c r="C22" s="50"/>
      <c r="D22" s="33">
        <v>5</v>
      </c>
      <c r="E22" s="28"/>
      <c r="F22" s="29"/>
      <c r="G22" s="18">
        <v>3</v>
      </c>
      <c r="H22" s="30">
        <f>IF(ISNUMBER(G22),IF(ROUNDDOWN(G22&gt;8,0),5,IF(ROUNDDOWN(G22,0)&lt;4,0,+ROUNDDOWN(G22,0)-3)),"ERROR: indicar número de obras")</f>
        <v>0</v>
      </c>
      <c r="I22" s="35"/>
    </row>
    <row r="23" spans="1:9" s="20" customFormat="1" ht="12" x14ac:dyDescent="0.2"/>
    <row r="24" spans="1:9" s="20" customFormat="1" x14ac:dyDescent="0.25">
      <c r="A24" s="31" t="s">
        <v>19</v>
      </c>
      <c r="I24" s="1"/>
    </row>
  </sheetData>
  <sheetProtection algorithmName="SHA-512" hashValue="jxdKIBgo8LcpCbTi5eWLiYES44InA/ETlDamiiCrIDawwd/Xr9f89gCxrcbKOtVdEcxnRuyP60Hjfcu34QWL9Q==" saltValue="MKpwugsBsDbb3Kb+SErQWQ==" spinCount="100000" sheet="1" objects="1" scenarios="1" selectLockedCells="1"/>
  <mergeCells count="13">
    <mergeCell ref="I21:I22"/>
    <mergeCell ref="G18:H18"/>
    <mergeCell ref="A18:C18"/>
    <mergeCell ref="D18:E18"/>
    <mergeCell ref="A5:G5"/>
    <mergeCell ref="E7:G7"/>
    <mergeCell ref="D8:H8"/>
    <mergeCell ref="A8:C8"/>
    <mergeCell ref="B7:D7"/>
    <mergeCell ref="D9:H9"/>
    <mergeCell ref="A20:C20"/>
    <mergeCell ref="A21:C21"/>
    <mergeCell ref="A22:C22"/>
  </mergeCells>
  <printOptions horizontalCentered="1"/>
  <pageMargins left="0.59055118110236227" right="0.31496062992125984" top="0.78740157480314965" bottom="0.39370078740157483" header="0" footer="0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B2</vt:lpstr>
      <vt:lpstr>'PuntuacObjet 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2023-07-23T16:12:39Z</cp:lastPrinted>
  <dcterms:created xsi:type="dcterms:W3CDTF">2022-02-14T09:45:48Z</dcterms:created>
  <dcterms:modified xsi:type="dcterms:W3CDTF">2024-01-26T09:00:41Z</dcterms:modified>
</cp:coreProperties>
</file>