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1430-2024 - Mantenimiento SAIS de Nuevas Edificaciones PRADO DEL REY(NV)\DOCU\"/>
    </mc:Choice>
  </mc:AlternateContent>
  <xr:revisionPtr revIDLastSave="0" documentId="13_ncr:1_{CEE39266-8B61-404C-8B3A-F5AB54516643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3" i="2"/>
  <c r="H22" i="2" l="1"/>
  <c r="H21" i="2" s="1"/>
  <c r="H25" i="2" l="1"/>
  <c r="H24" i="2" s="1"/>
  <c r="H20" i="2" s="1"/>
</calcChain>
</file>

<file path=xl/sharedStrings.xml><?xml version="1.0" encoding="utf-8"?>
<sst xmlns="http://schemas.openxmlformats.org/spreadsheetml/2006/main" count="32" uniqueCount="29">
  <si>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</si>
  <si>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</si>
  <si>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</si>
  <si>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</si>
  <si>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</si>
  <si>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</si>
  <si>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</si>
  <si>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</si>
  <si>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</si>
  <si>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</si>
  <si>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</si>
  <si>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</si>
  <si>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</si>
  <si>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</si>
  <si>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</si>
  <si>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</si>
  <si>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</si>
  <si>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 xml:space="preserve">5.2.1. Descuento en precio de baterías: </t>
  </si>
  <si>
    <t>Cumple indicar: SI/NO</t>
  </si>
  <si>
    <t>ANEXO III. OFERTA TÉCNICA VALORABLE SEGÚN CRITERIOS OBJETIVOS O CUANTIFICABLES MEDIANTE LA APLICACIÓN DE FÓRMULAS.</t>
  </si>
  <si>
    <t>Expediente n.º S/01430/2024</t>
  </si>
  <si>
    <t xml:space="preserve">“Mantenimiento SAIS de Nuevas Edificaciones PRADO DEL REY"
</t>
  </si>
  <si>
    <t>Criterios técnicos de valoración automática - técnicos:  (Sobre B)</t>
  </si>
  <si>
    <t>Descuentos superiores al 10% hasta el 15%.</t>
  </si>
  <si>
    <t>Descuentos superiores al 15%.</t>
  </si>
  <si>
    <t>5.2.2. Tiempo de respuesta inicio reparación</t>
  </si>
  <si>
    <t>Tiempo de respuesta telefónica inferior a 15 minutos.</t>
  </si>
  <si>
    <t xml:space="preserve"> Tiempo de respuesta in situ inferior a 3 horas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</si>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</sst>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right" vertical="center" wrapTex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6" fillId="3" borderId="13" xfId="0" applyFont="1" applyFill="1" applyBorder="1" applyAlignment="1" applyProtection="1">
      <alignment horizontal="right" vertical="center" indent="1"/>
    </xf>
    <xf numFmtId="0" fontId="17" fillId="4" borderId="13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18" fillId="4" borderId="9" xfId="0" applyFont="1" applyFill="1" applyBorder="1" applyAlignment="1" applyProtection="1">
      <alignment horizontal="right" vertical="center"/>
    </xf>
    <xf numFmtId="0" fontId="9" fillId="0" borderId="0" xfId="0" applyFont="1" applyAlignment="1" applyProtection="1">
      <alignment horizontal="right" vertical="center" wrapText="1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center" vertical="center" textRotation="90"/>
    </xf>
    <xf numFmtId="0" fontId="12" fillId="0" borderId="15" xfId="0" applyFont="1" applyBorder="1" applyAlignment="1" applyProtection="1">
      <alignment horizontal="center" vertical="center" textRotation="90"/>
    </xf>
    <xf numFmtId="0" fontId="12" fillId="0" borderId="7" xfId="0" applyFont="1" applyBorder="1" applyAlignment="1" applyProtection="1">
      <alignment horizontal="center" vertical="center" textRotation="90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43815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zoomScaleNormal="100" workbookViewId="0">
      <pane ySplit="11" topLeftCell="A12" activePane="bottomLeft" state="frozen"/>
      <selection pane="bottomLeft" activeCell="D9" sqref="D9:H9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</row>
    <row r="3" spans="1:8" ht="18" customHeight="1" x14ac:dyDescent="0.25">
      <c r="D3" s="39" t="s">
        <v>21</v>
      </c>
      <c r="E3" s="39"/>
      <c r="F3" s="39"/>
      <c r="G3" s="39"/>
      <c r="H3" s="39"/>
    </row>
    <row r="4" spans="1:8" x14ac:dyDescent="0.25">
      <c r="F4" s="2"/>
      <c r="H4" s="3" t="s">
        <v>20</v>
      </c>
    </row>
    <row r="5" spans="1:8" x14ac:dyDescent="0.25">
      <c r="E5" s="2"/>
    </row>
    <row r="6" spans="1:8" ht="30" customHeight="1" x14ac:dyDescent="0.25">
      <c r="A6" s="49" t="s">
        <v>19</v>
      </c>
      <c r="B6" s="49"/>
      <c r="C6" s="49"/>
      <c r="D6" s="49"/>
      <c r="E6" s="49"/>
      <c r="F6" s="49"/>
      <c r="G6" s="49"/>
      <c r="H6" s="37"/>
    </row>
    <row r="7" spans="1:8" x14ac:dyDescent="0.25">
      <c r="A7" s="4"/>
      <c r="B7" s="4"/>
      <c r="E7" s="2"/>
    </row>
    <row r="8" spans="1:8" ht="24.95" customHeight="1" x14ac:dyDescent="0.25">
      <c r="A8" s="7" t="s">
        <v>11</v>
      </c>
      <c r="B8" s="53"/>
      <c r="C8" s="53"/>
      <c r="D8" s="53"/>
      <c r="E8" s="50" t="s">
        <v>10</v>
      </c>
      <c r="F8" s="50"/>
      <c r="G8" s="50"/>
      <c r="H8" s="14"/>
    </row>
    <row r="9" spans="1:8" ht="24.95" customHeight="1" x14ac:dyDescent="0.25">
      <c r="A9" s="52" t="s">
        <v>12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6" t="s">
        <v>13</v>
      </c>
      <c r="B10" s="12"/>
      <c r="C10" s="6" t="s">
        <v>14</v>
      </c>
      <c r="D10" s="54"/>
      <c r="E10" s="54"/>
      <c r="F10" s="54"/>
      <c r="G10" s="54"/>
      <c r="H10" s="54"/>
    </row>
    <row r="11" spans="1:8" ht="24.95" customHeight="1" x14ac:dyDescent="0.25">
      <c r="A11" s="13" t="s">
        <v>5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6</v>
      </c>
      <c r="B13" s="4"/>
      <c r="E13" s="2"/>
    </row>
    <row r="14" spans="1:8" x14ac:dyDescent="0.25">
      <c r="A14" s="4" t="s">
        <v>7</v>
      </c>
      <c r="B14" s="4"/>
      <c r="E14" s="2"/>
    </row>
    <row r="15" spans="1:8" x14ac:dyDescent="0.25">
      <c r="A15" s="4" t="s">
        <v>8</v>
      </c>
      <c r="B15" s="4"/>
      <c r="E15" s="2"/>
    </row>
    <row r="16" spans="1:8" x14ac:dyDescent="0.25">
      <c r="A16" s="1" t="s">
        <v>9</v>
      </c>
      <c r="E16" s="2"/>
      <c r="H16" s="5"/>
    </row>
    <row r="17" spans="1:9" ht="15.75" thickBot="1" x14ac:dyDescent="0.3">
      <c r="E17" s="2"/>
      <c r="H17" s="5"/>
    </row>
    <row r="18" spans="1:9" ht="39" customHeight="1" thickBot="1" x14ac:dyDescent="0.3">
      <c r="A18" s="55" t="s">
        <v>15</v>
      </c>
      <c r="B18" s="62"/>
      <c r="C18" s="63"/>
      <c r="D18" s="55" t="s">
        <v>2</v>
      </c>
      <c r="E18" s="56"/>
      <c r="F18" s="17"/>
      <c r="G18" s="57" t="s">
        <v>3</v>
      </c>
      <c r="H18" s="58"/>
      <c r="I18" s="18"/>
    </row>
    <row r="19" spans="1:9" ht="45.75" thickBot="1" x14ac:dyDescent="0.3">
      <c r="A19" s="19"/>
      <c r="B19" s="20"/>
      <c r="C19" s="21"/>
      <c r="D19" s="15" t="s">
        <v>0</v>
      </c>
      <c r="E19" s="16" t="s">
        <v>16</v>
      </c>
      <c r="F19" s="17"/>
      <c r="G19" s="22" t="s">
        <v>18</v>
      </c>
      <c r="H19" s="23" t="s">
        <v>1</v>
      </c>
      <c r="I19" s="18"/>
    </row>
    <row r="20" spans="1:9" ht="24" thickBot="1" x14ac:dyDescent="0.3">
      <c r="A20" s="59" t="s">
        <v>22</v>
      </c>
      <c r="B20" s="60"/>
      <c r="C20" s="60"/>
      <c r="D20" s="61"/>
      <c r="E20" s="24">
        <v>20</v>
      </c>
      <c r="F20" s="25"/>
      <c r="G20" s="26"/>
      <c r="H20" s="35">
        <f>SUM(H21+H24)</f>
        <v>0</v>
      </c>
      <c r="I20" s="18"/>
    </row>
    <row r="21" spans="1:9" ht="16.5" thickBot="1" x14ac:dyDescent="0.3">
      <c r="A21" s="46" t="s">
        <v>17</v>
      </c>
      <c r="B21" s="47"/>
      <c r="C21" s="48"/>
      <c r="D21" s="27">
        <v>10</v>
      </c>
      <c r="E21" s="28"/>
      <c r="F21" s="25"/>
      <c r="G21" s="29"/>
      <c r="H21" s="38">
        <f>MAX(H22:H23)</f>
        <v>0</v>
      </c>
      <c r="I21" s="30"/>
    </row>
    <row r="22" spans="1:9" ht="33.75" customHeight="1" thickBot="1" x14ac:dyDescent="0.3">
      <c r="A22" s="40" t="s">
        <v>23</v>
      </c>
      <c r="B22" s="41"/>
      <c r="C22" s="42"/>
      <c r="D22" s="31">
        <v>5</v>
      </c>
      <c r="E22" s="32"/>
      <c r="F22" s="33"/>
      <c r="G22" s="34" t="s">
        <v>28</v>
      </c>
      <c r="H22" s="36">
        <f>+IF(G22="SI",+D22,0)</f>
        <v>0</v>
      </c>
      <c r="I22" s="43" t="s">
        <v>4</v>
      </c>
    </row>
    <row r="23" spans="1:9" ht="33.75" customHeight="1" thickBot="1" x14ac:dyDescent="0.3">
      <c r="A23" s="40" t="s">
        <v>24</v>
      </c>
      <c r="B23" s="41"/>
      <c r="C23" s="42"/>
      <c r="D23" s="31">
        <v>10</v>
      </c>
      <c r="E23" s="32"/>
      <c r="F23" s="33"/>
      <c r="G23" s="34" t="s">
        <v>28</v>
      </c>
      <c r="H23" s="36">
        <f>+IF(G23="SI",+D23,0)</f>
        <v>0</v>
      </c>
      <c r="I23" s="44"/>
    </row>
    <row r="24" spans="1:9" ht="16.5" thickBot="1" x14ac:dyDescent="0.3">
      <c r="A24" s="46" t="s">
        <v>25</v>
      </c>
      <c r="B24" s="47"/>
      <c r="C24" s="48"/>
      <c r="D24" s="27">
        <v>10</v>
      </c>
      <c r="E24" s="28"/>
      <c r="F24" s="25"/>
      <c r="G24" s="29"/>
      <c r="H24" s="38">
        <f>SUM(H25:H26)</f>
        <v>0</v>
      </c>
      <c r="I24" s="44"/>
    </row>
    <row r="25" spans="1:9" ht="54.95" customHeight="1" thickBot="1" x14ac:dyDescent="0.3">
      <c r="A25" s="40" t="s">
        <v>26</v>
      </c>
      <c r="B25" s="41"/>
      <c r="C25" s="42"/>
      <c r="D25" s="31">
        <v>5</v>
      </c>
      <c r="E25" s="32"/>
      <c r="F25" s="33"/>
      <c r="G25" s="34" t="s">
        <v>28</v>
      </c>
      <c r="H25" s="36">
        <f>+IF(G25="SI",+D25,0)</f>
        <v>0</v>
      </c>
      <c r="I25" s="44"/>
    </row>
    <row r="26" spans="1:9" ht="54.95" customHeight="1" thickBot="1" x14ac:dyDescent="0.3">
      <c r="A26" s="40" t="s">
        <v>27</v>
      </c>
      <c r="B26" s="41"/>
      <c r="C26" s="42"/>
      <c r="D26" s="31">
        <v>5</v>
      </c>
      <c r="E26" s="32"/>
      <c r="F26" s="33"/>
      <c r="G26" s="34" t="s">
        <v>28</v>
      </c>
      <c r="H26" s="36">
        <f>+IF(G26="SI",+D26,0)</f>
        <v>0</v>
      </c>
      <c r="I26" s="45"/>
    </row>
  </sheetData>
  <sheetProtection algorithmName="SHA-512" hashValue="v44fzEFoQgp05zpfdGQOYaqRc3W4B5UQNAHb1NgFp0riDFiZ2eOX2E1PHAbznqlU5uKrYUuZ8XJSsTBsIvxmAg==" saltValue="tVCQuN9qKHzjub/j6gNfbQ==" spinCount="100000" sheet="1" selectLockedCells="1"/>
  <mergeCells count="18">
    <mergeCell ref="A20:D20"/>
    <mergeCell ref="A18:C18"/>
    <mergeCell ref="D3:H3"/>
    <mergeCell ref="A23:C23"/>
    <mergeCell ref="A26:C26"/>
    <mergeCell ref="I22:I26"/>
    <mergeCell ref="A24:C24"/>
    <mergeCell ref="A25:C25"/>
    <mergeCell ref="A6:G6"/>
    <mergeCell ref="E8:G8"/>
    <mergeCell ref="D9:H9"/>
    <mergeCell ref="A9:C9"/>
    <mergeCell ref="B8:D8"/>
    <mergeCell ref="D10:H10"/>
    <mergeCell ref="A21:C21"/>
    <mergeCell ref="A22:C22"/>
    <mergeCell ref="D18:E18"/>
    <mergeCell ref="G18:H18"/>
  </mergeCells>
  <printOptions horizontalCentered="1"/>
  <pageMargins left="0.59055118110236227" right="0.31496062992125984" top="0.78740157480314965" bottom="0.39370078740157483" header="0" footer="0"/>
  <pageSetup paperSize="9" scale="89" orientation="portrait" r:id="rId1"/>
  <ignoredErrors>
    <ignoredError sqref="H2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2022-10-17T09:16:45Z</cp:lastPrinted>
  <dcterms:created xsi:type="dcterms:W3CDTF">2022-02-14T09:45:48Z</dcterms:created>
  <dcterms:modified xsi:type="dcterms:W3CDTF">2024-03-21T12:15:06Z</dcterms:modified>
</cp:coreProperties>
</file>