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463-2024 - Iluminac zonas trabajo salas técnicas TORRESPAÑA Y PRADO REY (NV)\DOCU\"/>
    </mc:Choice>
  </mc:AlternateContent>
  <xr:revisionPtr revIDLastSave="0" documentId="13_ncr:1_{59D7C0B3-2D46-42DE-AF07-696C961B03B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" sheetId="2" r:id="rId1"/>
  </sheets>
  <definedNames>
    <definedName name="_xlnm.Print_Area" localSheetId="0">'PuntuacObjet Anexo IV'!$A$1:$I$26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<sst xmlns="http://schemas.openxmlformats.org/spreadsheetml/2006/main" count="24" uniqueCount="24">
  <si>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</si>
  <si>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</si>
  <si>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</si>
  <si>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</si>
  <si>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</si>
  <si>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</si>
  <si>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</si>
  <si>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</si>
  <si>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</si>
  <si>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</si>
  <si>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</si>
  <si>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</si>
  <si>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</si>
  <si>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</si>
  <si>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</si>
  <si>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</si>
  <si>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</si>
  <si>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</si>
  <si>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</si>
  <si>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</t>
  </si>
  <si>
    <r>
      <t xml:space="preserve">3.1.1: Experiencia del encargado
Experiencia de 4 o más obras en adecuación de salas técnicas con un importe igual o superior a 20.000,00 € (PEM),  para cada referencia, de caracterísitcas similares al objeto del contrato (se asignará 3 puntos por cada obra, con un máximo de 30 puntos)
</t>
    </r>
    <r>
      <rPr>
        <sz val="8"/>
        <color theme="1"/>
        <rFont val="Calibri"/>
        <family val="2"/>
        <scheme val="minor"/>
      </rPr>
      <t>(4 obras 3 puntos, 5 obras 6 puntos, ... máximo 13 obras 30 puntos)</t>
    </r>
  </si>
  <si>
    <t>(*) indicar puntuación corespondiente a 4 o más obras según detalle</t>
  </si>
  <si>
    <t>“Iluminación zonas de trabajo salas técnicas TORRESPAÑA Y PRADO DEL REY"</t>
  </si>
  <si>
    <t>Expediente n.º S/01463/2024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</si>
</sst>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16" fillId="0" borderId="1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2" fillId="4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37" t="s">
        <v>6</v>
      </c>
      <c r="B6" s="37"/>
      <c r="C6" s="37"/>
      <c r="D6" s="37"/>
      <c r="E6" s="37"/>
      <c r="F6" s="37"/>
      <c r="G6" s="37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1"/>
      <c r="C8" s="41"/>
      <c r="D8" s="41"/>
      <c r="E8" s="38" t="s">
        <v>12</v>
      </c>
      <c r="F8" s="38"/>
      <c r="G8" s="38"/>
      <c r="H8" s="17"/>
    </row>
    <row r="9" spans="1:8" ht="24.95" customHeight="1" x14ac:dyDescent="0.25">
      <c r="A9" s="40" t="s">
        <v>14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6" t="s">
        <v>15</v>
      </c>
      <c r="B10" s="12"/>
      <c r="C10" s="6" t="s">
        <v>16</v>
      </c>
      <c r="D10" s="36"/>
      <c r="E10" s="36"/>
      <c r="F10" s="36"/>
      <c r="G10" s="36"/>
      <c r="H10" s="3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42" t="s">
        <v>18</v>
      </c>
      <c r="B20" s="43"/>
      <c r="C20" s="44"/>
      <c r="D20" s="42" t="s">
        <v>3</v>
      </c>
      <c r="E20" s="44"/>
      <c r="F20" s="18"/>
      <c r="G20" s="45" t="s">
        <v>4</v>
      </c>
      <c r="H20" s="45"/>
    </row>
    <row r="21" spans="1:9" ht="45.75" thickBot="1" x14ac:dyDescent="0.3">
      <c r="A21" s="32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46" t="s">
        <v>19</v>
      </c>
      <c r="B22" s="47"/>
      <c r="C22" s="47"/>
      <c r="D22" s="22"/>
      <c r="E22" s="23">
        <v>30</v>
      </c>
      <c r="F22" s="24"/>
      <c r="G22" s="25"/>
      <c r="H22" s="31">
        <f>MAX(H23:H23)</f>
        <v>0</v>
      </c>
    </row>
    <row r="23" spans="1:9" ht="141.75" customHeight="1" thickBot="1" x14ac:dyDescent="0.3">
      <c r="A23" s="48" t="s">
        <v>20</v>
      </c>
      <c r="B23" s="49"/>
      <c r="C23" s="50"/>
      <c r="D23" s="26">
        <v>30</v>
      </c>
      <c r="E23" s="27"/>
      <c r="F23" s="28"/>
      <c r="G23" s="29"/>
      <c r="H23" s="35" t="str">
        <f>IF(ISNUMBER(G23),IF(ROUNDDOWN(G23&gt;13,0),30,IF(ROUNDDOWN(G23,0)&lt;4,0,+(G23-3)*3)),"ERROR: indicar número de obras")</f>
        <v>ERROR: indicar número de obras</v>
      </c>
      <c r="I23" s="33" t="s">
        <v>5</v>
      </c>
    </row>
    <row r="25" spans="1:9" x14ac:dyDescent="0.25">
      <c r="A25" s="30" t="s">
        <v>21</v>
      </c>
    </row>
  </sheetData>
  <sheetProtection algorithmName="SHA-512" hashValue="q2Jn2dxyNmZZF9LyZG9gHpbTbi+AWPpBgtiyu5zxkEdndPLB54Mr3A8nPOT8CG2UWB55AbIRwan5SQdEg69AqQ==" saltValue="X1jCbH/Da/8oPYVweO3ctw==" spinCount="100000" sheet="1" objects="1" scenarios="1" selectLockedCells="1"/>
  <mergeCells count="11"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ignoredErrors>
    <ignoredError sqref="H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</vt:lpstr>
      <vt:lpstr>'PuntuacObjet 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2024-04-22T08:04:10Z</cp:lastPrinted>
  <dcterms:created xsi:type="dcterms:W3CDTF">2022-02-14T09:45:48Z</dcterms:created>
  <dcterms:modified xsi:type="dcterms:W3CDTF">2024-04-22T08:05:24Z</dcterms:modified>
</cp:coreProperties>
</file>