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2702_CSSpasarelasPR+TORRE_RLM-RRJ\"/>
    </mc:Choice>
  </mc:AlternateContent>
  <xr:revisionPtr revIDLastSave="0" documentId="8_{13822EF0-8439-4141-B927-02FDB8ABBBA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B" sheetId="2" r:id="rId1"/>
  </sheets>
  <definedNames>
    <definedName name="_Hlk111799030" localSheetId="0">'PuntuacObjet Anexo III Sobre B'!#REF!</definedName>
    <definedName name="_Hlk111799882" localSheetId="0">'PuntuacObjet Anexo III Sobre B'!#REF!</definedName>
    <definedName name="_Hlk112079004" localSheetId="0">'PuntuacObjet Anexo III Sobre B'!#REF!</definedName>
    <definedName name="_Hlk112079447" localSheetId="0">'PuntuacObjet Anexo III Sobre B'!$A$23</definedName>
    <definedName name="_xlnm.Print_Area" localSheetId="0">'PuntuacObjet Anexo III Sobre B'!$A$1:$H$25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2" l="1"/>
  <c r="E21" i="2" s="1"/>
  <c r="H24" i="2" l="1"/>
  <c r="H23" i="2"/>
  <c r="H22" i="2" l="1"/>
  <c r="H21" i="2" s="1"/>
</calcChain>
</file>

<file path=xl/sharedStrings.xml><?xml version="1.0" encoding="utf-8"?>
<sst xmlns="http://schemas.openxmlformats.org/spreadsheetml/2006/main" count="31" uniqueCount="29">
  <si>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</si>
  <si>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</si>
  <si>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</si>
  <si>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</si>
  <si>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</si>
  <si>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</si>
  <si>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</si>
  <si>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</si>
  <si>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</si>
  <si>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</si>
  <si>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</si>
  <si>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</si>
  <si>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</si>
  <si>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</si>
  <si>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</si>
  <si>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</si>
  <si>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</si>
  <si>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</si>
  <si>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 xml:space="preserve">(*) si se cumplen ambos criterios en estos apartados cumplimentar exclusivamente el que otorgue mayor puntuación  </t>
  </si>
  <si>
    <t>(*)</t>
  </si>
  <si>
    <t>no</t>
  </si>
  <si>
    <t>ANEXO III. OFERTA TÉCNICA VALORABLE SEGÚN CRITERIOS OBJETIVOS O CUANTIFICABLES MEDIANTE LA APLICACIÓN DE FÓRMULAS.</t>
  </si>
  <si>
    <t>Expediente n.º S/02702/2024</t>
  </si>
  <si>
    <r>
      <t xml:space="preserve">Criterios de valoración automática - técnicos: </t>
    </r>
    <r>
      <rPr>
        <b/>
        <sz val="14"/>
        <color rgb="FF000000"/>
        <rFont val="Calibri"/>
        <family val="2"/>
        <scheme val="minor"/>
      </rPr>
      <t>(Sobre</t>
    </r>
    <r>
      <rPr>
        <b/>
        <sz val="10"/>
        <color rgb="FF000000"/>
        <rFont val="Calibri"/>
        <family val="2"/>
        <scheme val="minor"/>
      </rPr>
      <t xml:space="preserve"> </t>
    </r>
    <r>
      <rPr>
        <b/>
        <sz val="18"/>
        <color rgb="FFFF0000"/>
        <rFont val="Calibri"/>
        <family val="2"/>
        <scheme val="minor"/>
      </rPr>
      <t>B</t>
    </r>
    <r>
      <rPr>
        <b/>
        <sz val="14"/>
        <color rgb="FF000000"/>
        <rFont val="Calibri"/>
        <family val="2"/>
        <scheme val="minor"/>
      </rPr>
      <t>)</t>
    </r>
  </si>
  <si>
    <t xml:space="preserve">Experiencia del CSS (experiencia y obras) </t>
  </si>
  <si>
    <r>
      <t xml:space="preserve">Experiencia entre 4 y 6 obras de </t>
    </r>
    <r>
      <rPr>
        <b/>
        <sz val="10"/>
        <color rgb="FF000000"/>
        <rFont val="Calibri"/>
        <family val="2"/>
        <scheme val="minor"/>
      </rPr>
      <t>más de 100.000,00  € de presupuesto de ejecución material (para cada obra)</t>
    </r>
    <r>
      <rPr>
        <sz val="10"/>
        <color rgb="FF000000"/>
        <rFont val="Calibri"/>
        <family val="2"/>
        <scheme val="minor"/>
      </rPr>
      <t xml:space="preserve"> ejerciendo como Coordinador de Seguridad y Salud en fase de ejecución de obra en los últimos tres años. </t>
    </r>
  </si>
  <si>
    <r>
      <t xml:space="preserve">Experiencia de más de 6 obras de </t>
    </r>
    <r>
      <rPr>
        <b/>
        <sz val="10"/>
        <color rgb="FF000000"/>
        <rFont val="Calibri"/>
        <family val="2"/>
        <scheme val="minor"/>
      </rPr>
      <t>más de 100.000,00 € de presupuesto de ejecución material (para cada obra)</t>
    </r>
    <r>
      <rPr>
        <sz val="10"/>
        <color rgb="FF000000"/>
        <rFont val="Calibri"/>
        <family val="2"/>
        <scheme val="minor"/>
      </rPr>
      <t xml:space="preserve"> ejerciendo como Coordinador de Seguridad y Salud en fase de ejecución de obra en los últimos tres años. </t>
    </r>
  </si>
  <si>
    <t xml:space="preserve">“Coordinación seguridad y salud obras adecuación pasarelas </t>
  </si>
  <si>
    <t>mantenimiento PRADO DEL REY y TORRESPAÑA”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</si>
</sst>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F2F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2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0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justify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/>
    <xf numFmtId="0" fontId="15" fillId="0" borderId="0" xfId="0" applyFont="1" applyProtection="1"/>
    <xf numFmtId="0" fontId="15" fillId="0" borderId="0" xfId="0" applyFont="1" applyFill="1" applyProtection="1"/>
    <xf numFmtId="1" fontId="11" fillId="3" borderId="5" xfId="0" applyNumberFormat="1" applyFont="1" applyFill="1" applyBorder="1" applyAlignment="1" applyProtection="1">
      <alignment horizontal="center" vertical="center"/>
    </xf>
    <xf numFmtId="0" fontId="8" fillId="5" borderId="9" xfId="0" applyFont="1" applyFill="1" applyBorder="1" applyAlignment="1" applyProtection="1">
      <alignment vertical="center" wrapText="1"/>
    </xf>
    <xf numFmtId="0" fontId="16" fillId="5" borderId="13" xfId="0" applyFont="1" applyFill="1" applyBorder="1" applyAlignment="1" applyProtection="1">
      <alignment horizontal="right" vertical="center" wrapText="1"/>
    </xf>
    <xf numFmtId="0" fontId="14" fillId="6" borderId="1" xfId="0" applyFont="1" applyFill="1" applyBorder="1" applyAlignment="1" applyProtection="1">
      <alignment horizontal="center" vertical="center" wrapText="1"/>
    </xf>
    <xf numFmtId="0" fontId="18" fillId="0" borderId="14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8" fillId="0" borderId="15" xfId="0" applyFont="1" applyBorder="1" applyAlignment="1" applyProtection="1">
      <alignment horizontal="center" vertical="center" wrapText="1"/>
    </xf>
    <xf numFmtId="1" fontId="17" fillId="0" borderId="1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wrapText="1"/>
    </xf>
    <xf numFmtId="0" fontId="8" fillId="6" borderId="2" xfId="0" applyFont="1" applyFill="1" applyBorder="1" applyAlignment="1" applyProtection="1">
      <alignment horizontal="left" vertical="center"/>
    </xf>
    <xf numFmtId="0" fontId="8" fillId="6" borderId="4" xfId="0" applyFont="1" applyFill="1" applyBorder="1" applyAlignment="1" applyProtection="1">
      <alignment horizontal="left" vertical="center"/>
    </xf>
    <xf numFmtId="0" fontId="14" fillId="6" borderId="3" xfId="0" applyFont="1" applyFill="1" applyBorder="1" applyAlignment="1" applyProtection="1">
      <alignment horizontal="left" vertical="center"/>
    </xf>
    <xf numFmtId="1" fontId="3" fillId="4" borderId="3" xfId="0" applyNumberFormat="1" applyFont="1" applyFill="1" applyBorder="1" applyAlignment="1" applyProtection="1">
      <alignment horizontal="right" vertical="center" indent="3"/>
    </xf>
    <xf numFmtId="0" fontId="0" fillId="0" borderId="16" xfId="0" applyBorder="1" applyAlignment="1" applyProtection="1">
      <alignment horizontal="center" vertical="center" textRotation="90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8" fillId="5" borderId="2" xfId="0" applyFont="1" applyFill="1" applyBorder="1" applyAlignment="1" applyProtection="1">
      <alignment horizontal="left" vertical="center" wrapText="1"/>
    </xf>
    <xf numFmtId="0" fontId="8" fillId="5" borderId="4" xfId="0" applyFont="1" applyFill="1" applyBorder="1" applyAlignment="1" applyProtection="1">
      <alignment horizontal="left" vertical="center" wrapText="1"/>
    </xf>
    <xf numFmtId="0" fontId="0" fillId="0" borderId="12" xfId="0" applyFont="1" applyBorder="1" applyAlignment="1" applyProtection="1">
      <alignment horizontal="left" vertical="center" shrinkToFit="1"/>
      <protection locked="0"/>
    </xf>
    <xf numFmtId="0" fontId="10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0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1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9"/>
  <sheetViews>
    <sheetView showGridLines="0" tabSelected="1" workbookViewId="0">
      <pane ySplit="16" topLeftCell="A17" activePane="bottomLeft" state="frozen"/>
      <selection pane="bottomLeft" activeCell="G23" sqref="G23"/>
    </sheetView>
  </sheetViews>
  <sheetFormatPr baseColWidth="10" defaultRowHeight="15" x14ac:dyDescent="0.25"/>
  <cols>
    <col min="1" max="2" width="11.42578125" style="1" customWidth="1"/>
    <col min="3" max="3" width="25.7109375" style="1" customWidth="1"/>
    <col min="4" max="4" width="11.42578125" style="1"/>
    <col min="5" max="5" width="10.7109375" style="1" customWidth="1"/>
    <col min="6" max="6" width="1.7109375" style="1" customWidth="1"/>
    <col min="7" max="8" width="11.42578125" style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27</v>
      </c>
    </row>
    <row r="3" spans="1:8" x14ac:dyDescent="0.25">
      <c r="F3" s="2"/>
      <c r="H3" s="3" t="s">
        <v>28</v>
      </c>
    </row>
    <row r="4" spans="1:8" x14ac:dyDescent="0.25">
      <c r="F4" s="2"/>
      <c r="H4" s="3" t="s">
        <v>22</v>
      </c>
    </row>
    <row r="5" spans="1:8" x14ac:dyDescent="0.25">
      <c r="E5" s="2"/>
    </row>
    <row r="6" spans="1:8" ht="30" customHeight="1" x14ac:dyDescent="0.25">
      <c r="A6" s="54" t="s">
        <v>21</v>
      </c>
      <c r="B6" s="54"/>
      <c r="C6" s="54"/>
      <c r="D6" s="54"/>
      <c r="E6" s="54"/>
      <c r="F6" s="54"/>
      <c r="G6" s="54"/>
      <c r="H6" s="3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8"/>
      <c r="C8" s="58"/>
      <c r="D8" s="58"/>
      <c r="E8" s="55" t="s">
        <v>12</v>
      </c>
      <c r="F8" s="55"/>
      <c r="G8" s="55"/>
      <c r="H8" s="23"/>
    </row>
    <row r="9" spans="1:8" ht="24.95" customHeight="1" x14ac:dyDescent="0.25">
      <c r="A9" s="57" t="s">
        <v>14</v>
      </c>
      <c r="B9" s="57"/>
      <c r="C9" s="57"/>
      <c r="D9" s="56"/>
      <c r="E9" s="56"/>
      <c r="F9" s="56"/>
      <c r="G9" s="56"/>
      <c r="H9" s="56"/>
    </row>
    <row r="10" spans="1:8" ht="24.95" customHeight="1" x14ac:dyDescent="0.25">
      <c r="A10" s="6" t="s">
        <v>15</v>
      </c>
      <c r="B10" s="12"/>
      <c r="C10" s="6" t="s">
        <v>16</v>
      </c>
      <c r="D10" s="53"/>
      <c r="E10" s="53"/>
      <c r="F10" s="53"/>
      <c r="G10" s="53"/>
      <c r="H10" s="53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2"/>
      <c r="B18" s="22"/>
    </row>
    <row r="19" spans="1:10" ht="39" customHeight="1" thickBot="1" x14ac:dyDescent="0.3">
      <c r="A19" s="45" t="s">
        <v>3</v>
      </c>
      <c r="B19" s="47"/>
      <c r="C19" s="48"/>
      <c r="D19" s="45" t="s">
        <v>4</v>
      </c>
      <c r="E19" s="46"/>
      <c r="F19" s="14"/>
      <c r="G19" s="43" t="s">
        <v>5</v>
      </c>
      <c r="H19" s="44"/>
    </row>
    <row r="20" spans="1:10" ht="45.7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17</v>
      </c>
      <c r="H20" s="21" t="s">
        <v>2</v>
      </c>
    </row>
    <row r="21" spans="1:10" ht="38.25" customHeight="1" thickBot="1" x14ac:dyDescent="0.3">
      <c r="A21" s="51" t="s">
        <v>23</v>
      </c>
      <c r="B21" s="52"/>
      <c r="C21" s="52"/>
      <c r="D21" s="30"/>
      <c r="E21" s="31">
        <f>+E22</f>
        <v>20</v>
      </c>
      <c r="G21" s="26"/>
      <c r="H21" s="36">
        <f>+H22</f>
        <v>0</v>
      </c>
      <c r="I21" s="26"/>
      <c r="J21" s="26"/>
    </row>
    <row r="22" spans="1:10" ht="19.5" customHeight="1" thickBot="1" x14ac:dyDescent="0.35">
      <c r="A22" s="38" t="s">
        <v>24</v>
      </c>
      <c r="B22" s="39"/>
      <c r="C22" s="39"/>
      <c r="D22" s="40"/>
      <c r="E22" s="32">
        <f>+MAX(D23:D24)</f>
        <v>20</v>
      </c>
      <c r="F22" s="27"/>
      <c r="G22" s="28"/>
      <c r="H22" s="29">
        <f>+MAX(H23:H24)</f>
        <v>0</v>
      </c>
      <c r="I22" s="26"/>
      <c r="J22" s="26"/>
    </row>
    <row r="23" spans="1:10" ht="75" customHeight="1" thickBot="1" x14ac:dyDescent="0.3">
      <c r="A23" s="49" t="s">
        <v>25</v>
      </c>
      <c r="B23" s="50"/>
      <c r="C23" s="50"/>
      <c r="D23" s="33">
        <v>10</v>
      </c>
      <c r="E23" s="34" t="s">
        <v>19</v>
      </c>
      <c r="G23" s="24" t="s">
        <v>20</v>
      </c>
      <c r="H23" s="41">
        <f>+IF(G23="si",+$D23,0)</f>
        <v>0</v>
      </c>
      <c r="I23" s="42" t="s">
        <v>6</v>
      </c>
      <c r="J23" s="26"/>
    </row>
    <row r="24" spans="1:10" ht="75" customHeight="1" thickBot="1" x14ac:dyDescent="0.3">
      <c r="A24" s="49" t="s">
        <v>26</v>
      </c>
      <c r="B24" s="50"/>
      <c r="C24" s="50"/>
      <c r="D24" s="35">
        <v>20</v>
      </c>
      <c r="E24" s="34" t="s">
        <v>19</v>
      </c>
      <c r="G24" s="25" t="s">
        <v>20</v>
      </c>
      <c r="H24" s="41">
        <f>+IF(G24="si",+$D24,0)</f>
        <v>0</v>
      </c>
      <c r="I24" s="42"/>
      <c r="J24" s="26"/>
    </row>
    <row r="25" spans="1:10" x14ac:dyDescent="0.25">
      <c r="A25" s="22"/>
    </row>
    <row r="26" spans="1:10" x14ac:dyDescent="0.25">
      <c r="A26" s="14" t="s">
        <v>18</v>
      </c>
    </row>
    <row r="27" spans="1:10" x14ac:dyDescent="0.25">
      <c r="A27" s="22"/>
    </row>
    <row r="28" spans="1:10" x14ac:dyDescent="0.25">
      <c r="A28" s="22"/>
    </row>
    <row r="29" spans="1:10" x14ac:dyDescent="0.25">
      <c r="A29" s="22"/>
    </row>
  </sheetData>
  <sheetProtection algorithmName="SHA-512" hashValue="wAMoi4p+Ld61pKFFiJQoZl1tVekSrJ9FUQJxwfSVXPZnMfL0iDl5316FzBfnHPkGSC/Jhcogt84304+bWziZow==" saltValue="b4qfsWh2liE4VSv/0xnE5Q==" spinCount="100000" sheet="1" objects="1" scenarios="1" selectLockedCells="1"/>
  <mergeCells count="13">
    <mergeCell ref="D10:H10"/>
    <mergeCell ref="A6:G6"/>
    <mergeCell ref="E8:G8"/>
    <mergeCell ref="D9:H9"/>
    <mergeCell ref="A9:C9"/>
    <mergeCell ref="B8:D8"/>
    <mergeCell ref="I23:I24"/>
    <mergeCell ref="G19:H19"/>
    <mergeCell ref="D19:E19"/>
    <mergeCell ref="A19:C19"/>
    <mergeCell ref="A24:C24"/>
    <mergeCell ref="A21:C21"/>
    <mergeCell ref="A23:C23"/>
  </mergeCells>
  <printOptions horizontalCentered="1"/>
  <pageMargins left="0.51181102362204722" right="0.31496062992125984" top="0.78740157480314965" bottom="0.78740157480314965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B</vt:lpstr>
      <vt:lpstr>'PuntuacObjet Anexo III Sobre B'!_Hlk112079447</vt:lpstr>
      <vt:lpstr>'PuntuacObjet Anexo III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2024-05-10T10:23:53Z</cp:lastPrinted>
  <dcterms:created xsi:type="dcterms:W3CDTF">2022-02-14T09:45:48Z</dcterms:created>
  <dcterms:modified xsi:type="dcterms:W3CDTF">2024-05-10T10:37:27Z</dcterms:modified>
</cp:coreProperties>
</file>