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3364_AT_MIGG-RRJ\"/>
    </mc:Choice>
  </mc:AlternateContent>
  <xr:revisionPtr revIDLastSave="0" documentId="8_{19EF6B2B-CA6F-4ED3-94E8-79FC1471E765}" xr6:coauthVersionLast="36" xr6:coauthVersionMax="36" xr10:uidLastSave="{00000000-0000-0000-0000-000000000000}"/>
  <bookViews>
    <workbookView xWindow="0" yWindow="0" windowWidth="26655" windowHeight="11145" xr2:uid="{EAF5692E-DCA9-4FB5-9AA1-45950DED4F43}"/>
  </bookViews>
  <sheets>
    <sheet name="Anexo I oferta" sheetId="5" r:id="rId1"/>
  </sheets>
  <definedNames>
    <definedName name="_xlnm.Print_Area" localSheetId="0">'Anexo I oferta'!$A$3:$J$51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5" l="1"/>
  <c r="G41" i="5" s="1"/>
  <c r="G45" i="5"/>
  <c r="B26" i="5" s="1"/>
</calcChain>
</file>

<file path=xl/sharedStrings.xml><?xml version="1.0" encoding="utf-8"?>
<sst xmlns="http://schemas.openxmlformats.org/spreadsheetml/2006/main" count="40" uniqueCount="39">
  <si>
    <t>Fdo: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</si>
  <si>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</si>
  <si>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</si>
  <si>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</si>
  <si>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</si>
  <si>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</si>
  <si>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</si>
  <si>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</si>
  <si>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</si>
  <si>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B.  Desglose Precio:</t>
  </si>
  <si>
    <t xml:space="preserve">“Sustitución equipos eléctricos Alta Tensión 
en CT Castilla la Mancha" </t>
  </si>
  <si>
    <t>Expediente n.º S/03364/2024</t>
  </si>
  <si>
    <t xml:space="preserve">con D.N.I./NIE número </t>
  </si>
  <si>
    <t xml:space="preserve">actuando en calidad de apoderado de la empresa  </t>
  </si>
  <si>
    <t>(Nombre y dos apellidos)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</si>
  <si>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</si>
  <si>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</si>
  <si>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</si>
  <si>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</si>
  <si>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</si>
  <si>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01.</t>
  </si>
  <si>
    <t xml:space="preserve">PROYECTO ALTA TENSION Y AUTORIZACIONES </t>
  </si>
  <si>
    <t>02.</t>
  </si>
  <si>
    <t xml:space="preserve">EJECUCION OBRA </t>
  </si>
  <si>
    <t>XX %</t>
  </si>
  <si>
    <r>
      <t>.</t>
    </r>
    <r>
      <rPr>
        <b/>
        <u/>
        <sz val="8"/>
        <color theme="1"/>
        <rFont val="Calibri"/>
        <family val="2"/>
        <scheme val="minor"/>
      </rPr>
      <t>PRESUPUESTO EJECUCION MATERIAL </t>
    </r>
  </si>
  <si>
    <t>CAPITULO</t>
  </si>
  <si>
    <t>Cuando no se indiquen otros porcentajes se entenderá que quedan incluidos en el precio de la oferta el 13% de Gastos Generales y el 6% de Beneficio Industrial</t>
  </si>
  <si>
    <t xml:space="preserve">(*) </t>
  </si>
  <si>
    <t>El documento Anexo I deberá presentarse firmado en formato PDF.</t>
  </si>
  <si>
    <t>NOTA IMPORTANTE: 
ESTE ANEXO I SE PRESENTARA EN FORMATO PDF
DEBERA ESTAR FIRMADO POR DECLARANTE(S)</t>
  </si>
  <si>
    <t>Las proposiciones económicas no podrán superar el importe total del valor estimado indicado en el PCAP cláusula 3ª.</t>
  </si>
  <si>
    <t>Descripción</t>
  </si>
  <si>
    <t>PRESUPUESTO EJECUCION CONTRATA – TOTAL OFERTA</t>
  </si>
  <si>
    <r>
      <t xml:space="preserve">Gastos Generales </t>
    </r>
    <r>
      <rPr>
        <b/>
        <u/>
        <sz val="8"/>
        <color rgb="FFFF0000"/>
        <rFont val="Calibri"/>
        <family val="2"/>
        <scheme val="minor"/>
      </rPr>
      <t>xx</t>
    </r>
    <r>
      <rPr>
        <u/>
        <sz val="8"/>
        <color theme="1"/>
        <rFont val="Calibri"/>
        <family val="2"/>
        <scheme val="minor"/>
      </rPr>
      <t xml:space="preserve"> % (**)</t>
    </r>
  </si>
  <si>
    <r>
      <t xml:space="preserve">Beneficio Industrial </t>
    </r>
    <r>
      <rPr>
        <b/>
        <u/>
        <sz val="8"/>
        <color rgb="FFFF0000"/>
        <rFont val="Calibri"/>
        <family val="2"/>
        <scheme val="minor"/>
      </rPr>
      <t>xx</t>
    </r>
    <r>
      <rPr>
        <u/>
        <sz val="8"/>
        <color theme="1"/>
        <rFont val="Calibri"/>
        <family val="2"/>
        <scheme val="minor"/>
      </rPr>
      <t xml:space="preserve"> % (**)</t>
    </r>
  </si>
  <si>
    <t xml:space="preserve">(**) </t>
  </si>
  <si>
    <t>El capítulo 01 supondrá el 2 % del Presupuesto de Ejecución Material ofertado.</t>
  </si>
  <si>
    <r>
      <t xml:space="preserve">Importe oferta </t>
    </r>
    <r>
      <rPr>
        <b/>
        <u/>
        <sz val="10"/>
        <color rgb="FF0070C0"/>
        <rFont val="Calibri"/>
        <family val="2"/>
        <scheme val="minor"/>
      </rPr>
      <t>(*)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</si>
</sst>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8"/>
      <color rgb="FF0070C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0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0" fillId="0" borderId="1" xfId="0" applyBorder="1" applyProtection="1"/>
    <xf numFmtId="0" fontId="4" fillId="0" borderId="0" xfId="0" applyFont="1" applyProtection="1"/>
    <xf numFmtId="0" fontId="6" fillId="0" borderId="0" xfId="0" applyFont="1" applyProtection="1"/>
    <xf numFmtId="0" fontId="7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9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vertical="top"/>
    </xf>
    <xf numFmtId="0" fontId="10" fillId="0" borderId="0" xfId="0" applyFont="1" applyProtection="1"/>
    <xf numFmtId="0" fontId="0" fillId="0" borderId="0" xfId="0" applyFill="1" applyAlignment="1" applyProtection="1">
      <alignment vertical="top" shrinkToFit="1"/>
    </xf>
    <xf numFmtId="0" fontId="2" fillId="0" borderId="0" xfId="0" applyFont="1" applyBorder="1" applyAlignment="1" applyProtection="1">
      <alignment vertical="top" wrapText="1"/>
    </xf>
    <xf numFmtId="0" fontId="3" fillId="0" borderId="0" xfId="0" applyFont="1" applyAlignment="1" applyProtection="1">
      <alignment horizontal="right" vertical="top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Font="1" applyAlignment="1" applyProtection="1">
      <alignment horizontal="left" vertical="top" wrapText="1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4" fontId="1" fillId="3" borderId="0" xfId="0" applyNumberFormat="1" applyFont="1" applyFill="1" applyAlignment="1" applyProtection="1">
      <alignment horizontal="center" vertical="top" shrinkToFit="1"/>
    </xf>
    <xf numFmtId="0" fontId="1" fillId="3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vertical="top" wrapText="1"/>
    </xf>
    <xf numFmtId="0" fontId="0" fillId="2" borderId="0" xfId="0" applyFill="1" applyAlignment="1" applyProtection="1">
      <alignment horizontal="center" shrinkToFit="1"/>
      <protection locked="0"/>
    </xf>
    <xf numFmtId="0" fontId="4" fillId="0" borderId="3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 vertical="top" wrapText="1"/>
    </xf>
    <xf numFmtId="0" fontId="8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horizontal="center" vertical="top" shrinkToFit="1"/>
      <protection locked="0"/>
    </xf>
    <xf numFmtId="0" fontId="14" fillId="0" borderId="0" xfId="0" applyFont="1" applyBorder="1" applyAlignment="1" applyProtection="1">
      <alignment horizontal="left" vertical="top" wrapText="1"/>
    </xf>
    <xf numFmtId="0" fontId="15" fillId="0" borderId="0" xfId="0" applyFont="1" applyAlignment="1" applyProtection="1">
      <alignment horizontal="right" vertical="top"/>
    </xf>
    <xf numFmtId="0" fontId="15" fillId="0" borderId="0" xfId="0" applyFont="1" applyAlignment="1" applyProtection="1">
      <alignment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4" fontId="1" fillId="0" borderId="3" xfId="0" applyNumberFormat="1" applyFont="1" applyBorder="1" applyAlignment="1" applyProtection="1">
      <alignment horizontal="right" indent="2"/>
    </xf>
    <xf numFmtId="4" fontId="1" fillId="0" borderId="4" xfId="0" applyNumberFormat="1" applyFont="1" applyBorder="1" applyAlignment="1" applyProtection="1">
      <alignment horizontal="right" indent="2"/>
    </xf>
    <xf numFmtId="4" fontId="10" fillId="2" borderId="3" xfId="0" applyNumberFormat="1" applyFont="1" applyFill="1" applyBorder="1" applyAlignment="1" applyProtection="1">
      <alignment horizontal="right" vertical="center" indent="2"/>
      <protection locked="0"/>
    </xf>
    <xf numFmtId="4" fontId="10" fillId="2" borderId="4" xfId="0" applyNumberFormat="1" applyFont="1" applyFill="1" applyBorder="1" applyAlignment="1" applyProtection="1">
      <alignment horizontal="right" vertical="center" indent="2"/>
      <protection locked="0"/>
    </xf>
    <xf numFmtId="0" fontId="6" fillId="0" borderId="1" xfId="0" applyFont="1" applyBorder="1" applyProtection="1"/>
    <xf numFmtId="0" fontId="16" fillId="0" borderId="2" xfId="0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/>
    </xf>
    <xf numFmtId="4" fontId="1" fillId="0" borderId="3" xfId="0" applyNumberFormat="1" applyFont="1" applyBorder="1" applyAlignment="1" applyProtection="1">
      <alignment horizontal="right" vertical="center" wrapText="1" indent="2"/>
    </xf>
    <xf numFmtId="4" fontId="1" fillId="0" borderId="4" xfId="0" applyNumberFormat="1" applyFont="1" applyBorder="1" applyAlignment="1" applyProtection="1">
      <alignment horizontal="right" vertical="center" wrapText="1" indent="2"/>
    </xf>
    <xf numFmtId="0" fontId="3" fillId="0" borderId="3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right" vertical="center" indent="1"/>
    </xf>
    <xf numFmtId="0" fontId="2" fillId="0" borderId="1" xfId="0" applyFont="1" applyBorder="1" applyAlignment="1" applyProtection="1">
      <alignment horizontal="left" vertical="center" wrapText="1"/>
    </xf>
    <xf numFmtId="0" fontId="12" fillId="0" borderId="1" xfId="0" applyFont="1" applyBorder="1" applyAlignment="1" applyProtection="1">
      <alignment horizontal="right" vertical="center" indent="1"/>
    </xf>
    <xf numFmtId="0" fontId="2" fillId="0" borderId="1" xfId="0" applyFont="1" applyBorder="1" applyAlignment="1" applyProtection="1">
      <alignment horizontal="left" vertical="center"/>
    </xf>
    <xf numFmtId="4" fontId="1" fillId="2" borderId="3" xfId="0" applyNumberFormat="1" applyFont="1" applyFill="1" applyBorder="1" applyAlignment="1" applyProtection="1">
      <alignment horizontal="right" vertical="center" indent="2"/>
    </xf>
    <xf numFmtId="4" fontId="1" fillId="2" borderId="4" xfId="0" applyNumberFormat="1" applyFont="1" applyFill="1" applyBorder="1" applyAlignment="1" applyProtection="1">
      <alignment horizontal="right" vertical="center" indent="2"/>
    </xf>
    <xf numFmtId="4" fontId="1" fillId="2" borderId="3" xfId="0" applyNumberFormat="1" applyFont="1" applyFill="1" applyBorder="1" applyAlignment="1" applyProtection="1">
      <alignment horizontal="right" vertical="center" wrapText="1" indent="2"/>
      <protection locked="0"/>
    </xf>
    <xf numFmtId="4" fontId="1" fillId="2" borderId="4" xfId="0" applyNumberFormat="1" applyFont="1" applyFill="1" applyBorder="1" applyAlignment="1" applyProtection="1">
      <alignment horizontal="right" vertical="center" wrapText="1" indent="2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F4765-20D2-428F-B44C-D673C9E3FCA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5DB3-43D9-41F9-89CE-40B405BA21AD}">
  <sheetPr>
    <pageSetUpPr fitToPage="1"/>
  </sheetPr>
  <dimension ref="A2:I54"/>
  <sheetViews>
    <sheetView tabSelected="1" workbookViewId="0">
      <pane ySplit="9" topLeftCell="A10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6" width="11.42578125" style="1"/>
    <col min="7" max="7" width="12.7109375" style="1" customWidth="1"/>
    <col min="8" max="9" width="11.42578125" style="1"/>
    <col min="10" max="10" width="1.7109375" style="1" customWidth="1"/>
    <col min="11" max="16384" width="11.42578125" style="1"/>
  </cols>
  <sheetData>
    <row r="2" spans="1:9" s="2" customFormat="1" ht="75" customHeight="1" x14ac:dyDescent="0.25">
      <c r="A2" s="33" t="s">
        <v>30</v>
      </c>
      <c r="B2" s="33"/>
      <c r="C2" s="33"/>
      <c r="D2" s="33"/>
      <c r="E2" s="33"/>
      <c r="F2" s="33"/>
      <c r="G2" s="33"/>
      <c r="H2" s="33"/>
      <c r="I2" s="33"/>
    </row>
    <row r="5" spans="1:9" x14ac:dyDescent="0.25">
      <c r="D5" s="4"/>
      <c r="E5" s="4"/>
      <c r="F5" s="5"/>
      <c r="G5" s="5"/>
      <c r="H5" s="5"/>
      <c r="I5" s="6" t="s">
        <v>10</v>
      </c>
    </row>
    <row r="6" spans="1:9" x14ac:dyDescent="0.25">
      <c r="D6" s="4"/>
      <c r="E6" s="4"/>
      <c r="F6" s="5"/>
      <c r="G6" s="5"/>
      <c r="H6" s="5"/>
      <c r="I6" s="6"/>
    </row>
    <row r="7" spans="1:9" x14ac:dyDescent="0.25">
      <c r="D7" s="4"/>
      <c r="E7" s="4"/>
      <c r="F7" s="5"/>
      <c r="G7" s="5"/>
      <c r="H7" s="5"/>
      <c r="I7" s="7" t="s">
        <v>11</v>
      </c>
    </row>
    <row r="8" spans="1:9" ht="24.95" customHeight="1" x14ac:dyDescent="0.25"/>
    <row r="9" spans="1:9" ht="18.75" x14ac:dyDescent="0.3">
      <c r="A9" s="34" t="s">
        <v>1</v>
      </c>
      <c r="B9" s="34"/>
      <c r="C9" s="34"/>
      <c r="D9" s="34"/>
      <c r="E9" s="34"/>
      <c r="F9" s="34"/>
      <c r="G9" s="34"/>
      <c r="H9" s="34"/>
      <c r="I9" s="34"/>
    </row>
    <row r="10" spans="1:9" ht="15" customHeight="1" x14ac:dyDescent="0.25"/>
    <row r="11" spans="1:9" ht="15" customHeight="1" x14ac:dyDescent="0.25"/>
    <row r="12" spans="1:9" x14ac:dyDescent="0.25">
      <c r="A12" s="2" t="s">
        <v>2</v>
      </c>
      <c r="B12" s="35"/>
      <c r="C12" s="35"/>
      <c r="D12" s="35"/>
      <c r="E12" s="35"/>
      <c r="F12" s="24" t="s">
        <v>12</v>
      </c>
      <c r="G12" s="24"/>
      <c r="H12" s="24"/>
      <c r="I12" s="21"/>
    </row>
    <row r="13" spans="1:9" x14ac:dyDescent="0.25">
      <c r="A13" s="9"/>
      <c r="C13" s="9" t="s">
        <v>14</v>
      </c>
      <c r="D13" s="9"/>
      <c r="E13" s="9"/>
      <c r="F13" s="9"/>
      <c r="G13" s="9"/>
      <c r="H13" s="9"/>
      <c r="I13" s="8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8"/>
    </row>
    <row r="15" spans="1:9" x14ac:dyDescent="0.25">
      <c r="A15" s="2" t="s">
        <v>13</v>
      </c>
      <c r="B15" s="2"/>
      <c r="C15" s="18"/>
      <c r="D15" s="2"/>
      <c r="E15" s="36"/>
      <c r="F15" s="36"/>
      <c r="G15" s="36"/>
      <c r="H15" s="36"/>
      <c r="I15" s="36"/>
    </row>
    <row r="16" spans="1:9" x14ac:dyDescent="0.25">
      <c r="B16" s="9"/>
      <c r="C16" s="9"/>
      <c r="D16" s="9"/>
      <c r="E16" s="9"/>
      <c r="F16" s="9" t="s">
        <v>3</v>
      </c>
      <c r="G16" s="9"/>
      <c r="H16" s="9"/>
      <c r="I16" s="2"/>
    </row>
    <row r="17" spans="1:9" x14ac:dyDescent="0.25">
      <c r="B17" s="9"/>
      <c r="C17" s="9"/>
      <c r="D17" s="9"/>
      <c r="E17" s="9"/>
      <c r="F17" s="9"/>
      <c r="G17" s="9"/>
      <c r="H17" s="9"/>
      <c r="I17" s="2"/>
    </row>
    <row r="18" spans="1:9" x14ac:dyDescent="0.25">
      <c r="A18" s="2" t="s">
        <v>4</v>
      </c>
      <c r="B18" s="21"/>
      <c r="C18" s="24" t="s">
        <v>5</v>
      </c>
      <c r="D18" s="24"/>
      <c r="E18" s="29"/>
      <c r="F18" s="29"/>
      <c r="G18" s="29"/>
      <c r="H18" s="29"/>
      <c r="I18" s="29"/>
    </row>
    <row r="19" spans="1:9" s="10" customFormat="1" x14ac:dyDescent="0.25">
      <c r="B19" s="11"/>
      <c r="C19" s="12"/>
      <c r="D19" s="12"/>
      <c r="E19" s="13"/>
      <c r="F19" s="13"/>
      <c r="G19" s="13"/>
      <c r="H19" s="13"/>
      <c r="I19" s="13"/>
    </row>
    <row r="20" spans="1:9" x14ac:dyDescent="0.25">
      <c r="A20" s="2" t="s">
        <v>6</v>
      </c>
      <c r="B20" s="2"/>
      <c r="C20" s="2"/>
      <c r="D20" s="2"/>
      <c r="E20" s="2"/>
      <c r="F20" s="2"/>
      <c r="G20" s="2"/>
      <c r="H20" s="2"/>
      <c r="I20" s="2"/>
    </row>
    <row r="21" spans="1:9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56.25" customHeight="1" x14ac:dyDescent="0.25">
      <c r="A22" s="25" t="s">
        <v>15</v>
      </c>
      <c r="B22" s="25"/>
      <c r="C22" s="25"/>
      <c r="D22" s="25"/>
      <c r="E22" s="25"/>
      <c r="F22" s="25"/>
      <c r="G22" s="25"/>
      <c r="H22" s="25"/>
      <c r="I22" s="2"/>
    </row>
    <row r="23" spans="1:9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15" customHeight="1" x14ac:dyDescent="0.25">
      <c r="A24" s="14" t="s">
        <v>16</v>
      </c>
      <c r="B24" s="2"/>
      <c r="C24" s="2"/>
      <c r="D24" s="2"/>
      <c r="E24" s="2"/>
      <c r="F24" s="2"/>
      <c r="G24" s="2"/>
      <c r="H24" s="2"/>
    </row>
    <row r="25" spans="1:9" ht="8.1" customHeight="1" x14ac:dyDescent="0.25">
      <c r="A25" s="2"/>
      <c r="B25" s="2"/>
      <c r="C25" s="2"/>
      <c r="D25" s="2"/>
      <c r="E25" s="2"/>
      <c r="F25" s="2"/>
      <c r="G25" s="2"/>
      <c r="H25" s="2"/>
    </row>
    <row r="26" spans="1:9" ht="15" customHeight="1" x14ac:dyDescent="0.25">
      <c r="A26" s="14" t="s">
        <v>7</v>
      </c>
      <c r="B26" s="26">
        <f>+IF(+G45&lt;=206807.75,+G45,"ERROR: no debe superar 206.807,75")</f>
        <v>0</v>
      </c>
      <c r="C26" s="27"/>
      <c r="D26" s="2" t="s">
        <v>8</v>
      </c>
      <c r="E26" s="2"/>
      <c r="F26" s="2"/>
      <c r="G26" s="2"/>
      <c r="H26" s="2"/>
    </row>
    <row r="27" spans="1:9" ht="15" customHeight="1" x14ac:dyDescent="0.25">
      <c r="A27" s="2"/>
      <c r="B27" s="2"/>
      <c r="C27" s="2"/>
      <c r="D27" s="2"/>
      <c r="E27" s="2"/>
      <c r="F27" s="2"/>
      <c r="G27" s="2"/>
      <c r="H27" s="2"/>
    </row>
    <row r="28" spans="1:9" ht="35.1" customHeight="1" x14ac:dyDescent="0.25">
      <c r="A28" s="28" t="s">
        <v>17</v>
      </c>
      <c r="B28" s="28"/>
      <c r="C28" s="28"/>
      <c r="D28" s="28"/>
      <c r="E28" s="28"/>
      <c r="F28" s="28"/>
      <c r="G28" s="28"/>
      <c r="H28" s="28"/>
      <c r="I28" s="2"/>
    </row>
    <row r="29" spans="1:9" ht="8.1" customHeight="1" x14ac:dyDescent="0.25">
      <c r="A29" s="22"/>
      <c r="B29" s="22"/>
      <c r="C29" s="22"/>
      <c r="D29" s="22"/>
      <c r="E29" s="22"/>
      <c r="F29" s="22"/>
      <c r="G29" s="22"/>
      <c r="H29" s="22"/>
      <c r="I29" s="2"/>
    </row>
    <row r="30" spans="1:9" ht="35.1" customHeight="1" x14ac:dyDescent="0.25">
      <c r="A30" s="28" t="s">
        <v>31</v>
      </c>
      <c r="B30" s="28"/>
      <c r="C30" s="28"/>
      <c r="D30" s="28"/>
      <c r="E30" s="28"/>
      <c r="F30" s="28"/>
      <c r="G30" s="28"/>
      <c r="H30" s="28"/>
      <c r="I30" s="2"/>
    </row>
    <row r="31" spans="1:9" ht="8.1" customHeight="1" x14ac:dyDescent="0.25">
      <c r="A31" s="22"/>
      <c r="B31" s="22"/>
      <c r="C31" s="22"/>
      <c r="D31" s="22"/>
      <c r="E31" s="22"/>
      <c r="F31" s="22"/>
      <c r="G31" s="22"/>
      <c r="H31" s="22"/>
      <c r="I31" s="2"/>
    </row>
    <row r="32" spans="1:9" ht="35.1" customHeight="1" x14ac:dyDescent="0.25">
      <c r="A32" s="28" t="s">
        <v>18</v>
      </c>
      <c r="B32" s="28"/>
      <c r="C32" s="28"/>
      <c r="D32" s="28"/>
      <c r="E32" s="28"/>
      <c r="F32" s="28"/>
      <c r="G32" s="28"/>
      <c r="H32" s="28"/>
      <c r="I32" s="2"/>
    </row>
    <row r="33" spans="1:9" ht="8.1" customHeight="1" x14ac:dyDescent="0.25">
      <c r="A33" s="16"/>
      <c r="B33" s="16"/>
      <c r="C33" s="16"/>
      <c r="D33" s="16"/>
      <c r="E33" s="16"/>
      <c r="F33" s="16"/>
      <c r="G33" s="16"/>
      <c r="H33" s="16"/>
      <c r="I33" s="2"/>
    </row>
    <row r="34" spans="1:9" ht="50.1" customHeight="1" x14ac:dyDescent="0.25">
      <c r="A34" s="28" t="s">
        <v>19</v>
      </c>
      <c r="B34" s="28"/>
      <c r="C34" s="28"/>
      <c r="D34" s="28"/>
      <c r="E34" s="28"/>
      <c r="F34" s="28"/>
      <c r="G34" s="28"/>
      <c r="H34" s="28"/>
      <c r="I34" s="2"/>
    </row>
    <row r="35" spans="1:9" ht="8.1" customHeight="1" x14ac:dyDescent="0.25">
      <c r="A35" s="22"/>
      <c r="B35" s="22"/>
      <c r="C35" s="22"/>
      <c r="D35" s="22"/>
      <c r="E35" s="22"/>
      <c r="F35" s="22"/>
      <c r="G35" s="22"/>
      <c r="H35" s="22"/>
      <c r="I35" s="2"/>
    </row>
    <row r="36" spans="1:9" x14ac:dyDescent="0.25">
      <c r="A36" s="14" t="s">
        <v>9</v>
      </c>
      <c r="B36" s="2"/>
      <c r="C36" s="2"/>
      <c r="D36" s="2"/>
      <c r="E36" s="2"/>
      <c r="F36" s="2"/>
      <c r="G36" s="2"/>
      <c r="H36" s="2"/>
      <c r="I36" s="2"/>
    </row>
    <row r="37" spans="1:9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39" spans="1:9" x14ac:dyDescent="0.25">
      <c r="B39" s="46" t="s">
        <v>26</v>
      </c>
      <c r="C39" s="45"/>
      <c r="D39" s="47" t="s">
        <v>32</v>
      </c>
      <c r="E39" s="48"/>
      <c r="F39" s="48"/>
      <c r="G39" s="49" t="s">
        <v>38</v>
      </c>
      <c r="H39" s="50"/>
    </row>
    <row r="40" spans="1:9" ht="15" customHeight="1" x14ac:dyDescent="0.25">
      <c r="B40" s="51" t="s">
        <v>20</v>
      </c>
      <c r="C40" s="30" t="s">
        <v>21</v>
      </c>
      <c r="D40" s="31"/>
      <c r="E40" s="31"/>
      <c r="F40" s="32"/>
      <c r="G40" s="52" t="str">
        <f>+IF(G42&gt;0,+ROUND(+G42*0.02,2),"Error PEM no ofertado")</f>
        <v>Error PEM no ofertado</v>
      </c>
      <c r="H40" s="53"/>
    </row>
    <row r="41" spans="1:9" ht="15" customHeight="1" x14ac:dyDescent="0.25">
      <c r="B41" s="51" t="s">
        <v>22</v>
      </c>
      <c r="C41" s="30" t="s">
        <v>23</v>
      </c>
      <c r="D41" s="31"/>
      <c r="E41" s="31"/>
      <c r="F41" s="32"/>
      <c r="G41" s="41" t="str">
        <f>+IF(G42&gt;0,(+G42-G40),"Error PEM no ofertado")</f>
        <v>Error PEM no ofertado</v>
      </c>
      <c r="H41" s="42"/>
    </row>
    <row r="42" spans="1:9" x14ac:dyDescent="0.25">
      <c r="B42" s="54"/>
      <c r="C42" s="3"/>
      <c r="D42" s="55"/>
      <c r="E42" s="55" t="s">
        <v>25</v>
      </c>
      <c r="F42" s="56"/>
      <c r="G42" s="61">
        <v>0</v>
      </c>
      <c r="H42" s="62"/>
    </row>
    <row r="43" spans="1:9" x14ac:dyDescent="0.25">
      <c r="B43" s="54"/>
      <c r="C43" s="3"/>
      <c r="D43" s="55"/>
      <c r="E43" s="55" t="s">
        <v>34</v>
      </c>
      <c r="F43" s="40" t="s">
        <v>24</v>
      </c>
      <c r="G43" s="43"/>
      <c r="H43" s="44"/>
    </row>
    <row r="44" spans="1:9" x14ac:dyDescent="0.25">
      <c r="B44" s="54"/>
      <c r="C44" s="3"/>
      <c r="D44" s="55"/>
      <c r="E44" s="55" t="s">
        <v>35</v>
      </c>
      <c r="F44" s="40" t="s">
        <v>24</v>
      </c>
      <c r="G44" s="43"/>
      <c r="H44" s="44"/>
    </row>
    <row r="45" spans="1:9" x14ac:dyDescent="0.25">
      <c r="B45" s="54"/>
      <c r="C45" s="3"/>
      <c r="D45" s="57"/>
      <c r="E45" s="57" t="s">
        <v>33</v>
      </c>
      <c r="F45" s="58"/>
      <c r="G45" s="59">
        <f>SUM(G42:G44)</f>
        <v>0</v>
      </c>
      <c r="H45" s="60"/>
    </row>
    <row r="47" spans="1:9" x14ac:dyDescent="0.25">
      <c r="A47" s="38" t="s">
        <v>28</v>
      </c>
      <c r="B47" s="39" t="s">
        <v>37</v>
      </c>
    </row>
    <row r="48" spans="1:9" ht="35.1" customHeight="1" x14ac:dyDescent="0.25">
      <c r="A48" s="20" t="s">
        <v>36</v>
      </c>
      <c r="B48" s="37" t="s">
        <v>27</v>
      </c>
      <c r="C48" s="37"/>
      <c r="D48" s="37"/>
      <c r="E48" s="37"/>
      <c r="F48" s="37"/>
      <c r="G48" s="37"/>
      <c r="H48" s="19"/>
    </row>
    <row r="50" spans="1:7" x14ac:dyDescent="0.25">
      <c r="B50" s="1" t="s">
        <v>0</v>
      </c>
      <c r="C50" s="23"/>
      <c r="D50" s="23"/>
      <c r="E50" s="23"/>
      <c r="F50" s="23"/>
      <c r="G50" s="23"/>
    </row>
    <row r="54" spans="1:7" x14ac:dyDescent="0.25">
      <c r="A54" s="17" t="s">
        <v>29</v>
      </c>
    </row>
  </sheetData>
  <sheetProtection algorithmName="SHA-512" hashValue="2NsD5BIhKaKwHH6gf+8rbhOYGSJR36rGD51L+XQWiP5e4anu1/WewFd56sTKZ4NZb4esKXn14TVSXH1aIN0bGw==" saltValue="mq8Jqg98Tme0fnKnIAXS9A==" spinCount="100000" sheet="1" objects="1" scenarios="1" selectLockedCells="1"/>
  <mergeCells count="24">
    <mergeCell ref="G43:H43"/>
    <mergeCell ref="G44:H44"/>
    <mergeCell ref="G45:H45"/>
    <mergeCell ref="A2:I2"/>
    <mergeCell ref="A9:I9"/>
    <mergeCell ref="B12:E12"/>
    <mergeCell ref="F12:H12"/>
    <mergeCell ref="E15:I15"/>
    <mergeCell ref="C50:G50"/>
    <mergeCell ref="C18:D18"/>
    <mergeCell ref="A22:H22"/>
    <mergeCell ref="B26:C26"/>
    <mergeCell ref="A28:H28"/>
    <mergeCell ref="E18:I18"/>
    <mergeCell ref="A30:H30"/>
    <mergeCell ref="A32:H32"/>
    <mergeCell ref="A34:H34"/>
    <mergeCell ref="B48:G48"/>
    <mergeCell ref="C40:F40"/>
    <mergeCell ref="C41:F41"/>
    <mergeCell ref="G39:H39"/>
    <mergeCell ref="G40:H40"/>
    <mergeCell ref="G41:H41"/>
    <mergeCell ref="G42:H4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ignoredErrors>
    <ignoredError sqref="G4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oferta</vt:lpstr>
      <vt:lpstr>'Anexo I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2024-07-23T10:57:02Z</cp:lastPrinted>
  <dcterms:created xsi:type="dcterms:W3CDTF">2024-01-29T09:48:46Z</dcterms:created>
  <dcterms:modified xsi:type="dcterms:W3CDTF">2024-07-31T10:07:20Z</dcterms:modified>
</cp:coreProperties>
</file>