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D:\COMPRAS\GECOnw\___25exp\1015_pasarelas_JAGM-RRJ\"/>
    </mc:Choice>
  </mc:AlternateContent>
  <xr:revisionPtr revIDLastSave="0" documentId="8_{C9FDE862-63D1-4C3F-B59D-DAE7D1C998DA}" xr6:coauthVersionLast="36" xr6:coauthVersionMax="36" xr10:uidLastSave="{00000000-0000-0000-0000-000000000000}"/>
  <bookViews>
    <workbookView xWindow="-28920" yWindow="-120" windowWidth="29040" windowHeight="15720" xr2:uid="{421EECE2-0356-4C3F-A940-174C9A3E7981}"/>
  </bookViews>
  <sheets>
    <sheet name="Anexo I pag 1 oferta" sheetId="4" r:id="rId1"/>
    <sheet name="Anexo I Tabla Desglose Precio" sheetId="3" r:id="rId2"/>
  </sheets>
  <definedNames>
    <definedName name="_xlnm.Print_Area" localSheetId="0">'Anexo I pag 1 oferta'!$A$3:$H$50</definedName>
    <definedName name="_xlnm.Print_Area" localSheetId="1">'Anexo I Tabla Desglose Precio'!$A$4:$G$26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9" i="3" l="1"/>
  <c r="G17" i="3" l="1"/>
  <c r="G15" i="3"/>
  <c r="G13" i="3"/>
  <c r="G11" i="3"/>
  <c r="G9" i="3"/>
  <c r="G21" i="3" l="1"/>
  <c r="B27" i="4" s="1"/>
</calcChain>
</file>

<file path=xl/sharedStrings.xml><?xml version="1.0" encoding="utf-8"?>
<sst xmlns="http://schemas.openxmlformats.org/spreadsheetml/2006/main" count="71" uniqueCount="60">
  <si>
    <t>Código</t>
  </si>
  <si>
    <t>Resumen</t>
  </si>
  <si>
    <t>ImpPres</t>
  </si>
  <si>
    <t>NatC</t>
  </si>
  <si>
    <t>Ud</t>
  </si>
  <si>
    <t>CanPres</t>
  </si>
  <si>
    <t>Pres</t>
  </si>
  <si>
    <t xml:space="preserve">CAPÍTULO UNICO    </t>
  </si>
  <si>
    <t>PASARELAS</t>
  </si>
  <si>
    <t>Capítulo</t>
  </si>
  <si>
    <t/>
  </si>
  <si>
    <t xml:space="preserve">TONN8100          </t>
  </si>
  <si>
    <t>CONTROLADOR PARA INTEGRACIONES 100</t>
  </si>
  <si>
    <t>Partida</t>
  </si>
  <si>
    <t>UD</t>
  </si>
  <si>
    <t xml:space="preserve">TONN8500          </t>
  </si>
  <si>
    <t>CONTROLADOR PARA INTEGRACIONES 500</t>
  </si>
  <si>
    <t xml:space="preserve">TONN81250         </t>
  </si>
  <si>
    <t>CONTROLADOR PARA INTEGRACIONES 1250</t>
  </si>
  <si>
    <t xml:space="preserve">TONN85000         </t>
  </si>
  <si>
    <t>CONTROLADOR PARA INTEGRACIONES 5000</t>
  </si>
  <si>
    <t xml:space="preserve">TCP2RS            </t>
  </si>
  <si>
    <t>CONVERSOR MODBUS</t>
  </si>
  <si>
    <t xml:space="preserve">FUAL24            </t>
  </si>
  <si>
    <t>FUENTE DE ALIMENTACIÓN 24V</t>
  </si>
  <si>
    <t xml:space="preserve">Ud. Suministro de controlador para integraciones Trend TONN 8 TONN-W02-8100-24 Trend Open Network Node, Módulo Wifi, 2 Zonas, licencia de 100 puntos Proxy, de Niágara 4 de la marca Trend o similar. Incluso drivers para funcionamiento con scada IQVision de Trend y funcionamiento con todo tipo de protocolos. Se certifica la unidad real suministrada.
</t>
  </si>
  <si>
    <t xml:space="preserve">Ud. Suministro de controlador para integraciones Trend TONN 8 TONN-W02-8500-24 Trend Open Network Node, Módulo Wifi, 2 Zonas, licencia de 500 puntos Proxy, de Niágara 4 de la marca Trend o similar. Incluso drivers para funcionamiento con scada IQVision de Trend y funcionamiento con todo tipo de protocolos. Se certifica la unidad real suministrada.
</t>
  </si>
  <si>
    <t xml:space="preserve">Ud. Suministro de controlador para integraciones Trend TONN 8 TONN-W02-81250-24 Trend Open Network Node, Módulo Wifi, 2 Zonas, licencia de 1250 puntos Proxy, de Niágara 4 de la marca Trend o similar. Incluso drivers para funcionamiento con scada IQVision de Trend y funcionamiento con todo tipo de protocolos. Se certifica la unidad real suministrada.
</t>
  </si>
  <si>
    <t xml:space="preserve">Ud. Suministro de controlador para integraciones Trend TONN 8 TONN-W02-85000-24 Trend Open Network Node, Módulo Wifi, 2 Zonas, licencia de 5000 puntos Proxy, de Niágara 4 de la marca Trend o similar. Incluso drivers para funcionamiento con scada IQVision de Trend y funcionamiento con todo tipo de protocolos. Se certifica la unidad real suministrada.
</t>
  </si>
  <si>
    <t xml:space="preserve">Ud. Suministro de conversor marca CIRCUTOR o similar modelo TCP2RS+ para el cambio de protocolo Modbus 485 a Modbus TCP con montaje carril DIN y conexión HTTPS y TLS 1.2. Se certifica la unidad real suministrada.
</t>
  </si>
  <si>
    <t xml:space="preserve">Ud. Suministro de fuente de alimentación Omron o similar de 24 voltios DC con 1,7A o superior. Montaje en carril DIN. Se certifica la unidad real suministrada.
</t>
  </si>
  <si>
    <t>S-01015-2025 - Suministro dispositivos interconexión de protocolos red comunicaciones CPP PRADO DEL REY</t>
  </si>
  <si>
    <t>TOTAL IMPORTE OFERTA</t>
  </si>
  <si>
    <t>Fdo.:</t>
  </si>
  <si>
    <t>El documento Anexo I deberá presentarse firmado en formato PDF.</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</si>
  <si>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componentes detallados en Anexo  de Pliego Técnico. </t>
  </si>
  <si>
    <t xml:space="preserve">ESTA TABLA DE DESGLOSE DE MEDICIONES DE OFERTA SE PRESENTARA EN FORMATO PDF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</si>
  <si>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componentes incluidos en Anexo  de Pliego Técnico.</t>
    </r>
  </si>
  <si>
    <t>NOTA IMPORTANTE: 
ESTE ANEXO I Y LA TABLA DE DESGLOSE DE MEDICIONES SE PRESENTARAN EN FORMATO PDF</t>
  </si>
  <si>
    <t>ANEXO I: MODELO DE PROPOSICIÓN ECONÓMICA</t>
  </si>
  <si>
    <t xml:space="preserve">D./Dª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</si>
  <si>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</si>
  <si>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</si>
  <si>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</si>
  <si>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</si>
  <si>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</si>
  <si>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</si>
  <si>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</si>
  <si>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</si>
  <si>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</si>
  <si>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</si>
  <si>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</si>
  <si>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Expediente n.º S/01015/2025</t>
  </si>
  <si>
    <t>“Suministro dispositivos interconexión de protocolos 
red comunicaciones CPP PRADO DEL REY"</t>
  </si>
  <si>
    <t xml:space="preserve">con D.N.I./NIE número </t>
  </si>
  <si>
    <t>Se compromete a suministrar e instalar (si procede) con estricta sujeción a todas las condiciones técnicas y legales que se contienen en las Condiciones Generales de Contratación y de Condiciones Técnicas Particulares que ha examinado y expresamente acepta, señalando como características de su proposición las siguientes:</t>
  </si>
  <si>
    <t>Las proposiciones económicas no podrán superar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</si>
  <si>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</si>
  <si>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anual, prevalecerá el importe del precio unitario de cada unidad, y se corregirá el cálculo partiendo del precio unitario indicado.</t>
  </si>
  <si>
    <t>Las proposiciones económicas incluirán un único precio para cada prestación, aplicable en cada uno de los años de ejecución del contrato, incluyendo los años de posibles prórrogas, en su caso.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</si>
</sst>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sz val="11"/>
      <color rgb="FFFF0000"/>
      <name val="Calibri"/>
      <family val="2"/>
      <scheme val="minor"/>
    </font>
    <font>
      <b/>
      <sz val="8"/>
      <name val="Calibri"/>
      <family val="2"/>
      <scheme val="minor"/>
    </font>
    <font>
      <b/>
      <u/>
      <sz val="8"/>
      <color theme="1"/>
      <name val="Calibri"/>
      <family val="2"/>
      <scheme val="minor"/>
    </font>
    <font>
      <b/>
      <u/>
      <sz val="11"/>
      <color theme="1"/>
      <name val="Calibri"/>
      <family val="2"/>
      <scheme val="minor"/>
    </font>
    <font>
      <b/>
      <sz val="12"/>
      <color rgb="FFFF0000"/>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u/>
      <sz val="11"/>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indexed="26"/>
        <bgColor indexed="64"/>
      </patternFill>
    </fill>
    <fill>
      <patternFill patternType="solid">
        <fgColor theme="8" tint="0.79998168889431442"/>
        <bgColor indexed="64"/>
      </patternFill>
    </fill>
    <fill>
      <patternFill patternType="solid">
        <fgColor rgb="FFFFFFCC"/>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top/>
      <bottom/>
      <diagonal/>
    </border>
  </borders>
  <cellStyleXfs count="1">
    <xf numFmtId="0" fontId="0" fillId="0" borderId="0"/>
  </cellStyleXfs>
  <cellXfs count="66">
    <xf numFmtId="0" fontId="0" fillId="0" borderId="0" xfId="0"/>
    <xf numFmtId="0" fontId="0" fillId="0" borderId="0" xfId="0" applyAlignment="1" applyProtection="1">
      <alignment horizontal="right"/>
    </xf>
    <xf numFmtId="0" fontId="0" fillId="0" borderId="0" xfId="0" applyAlignment="1" applyProtection="1">
      <alignment vertical="top"/>
    </xf>
    <xf numFmtId="0" fontId="0" fillId="0" borderId="0" xfId="0" applyProtection="1"/>
    <xf numFmtId="0" fontId="13" fillId="0" borderId="0" xfId="0" applyFont="1" applyProtection="1"/>
    <xf numFmtId="0" fontId="3" fillId="0" borderId="0" xfId="0" applyFont="1" applyProtection="1"/>
    <xf numFmtId="0" fontId="14"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16" fillId="0" borderId="0" xfId="0" applyFont="1" applyAlignment="1" applyProtection="1">
      <alignment horizontal="left" vertical="top"/>
    </xf>
    <xf numFmtId="0" fontId="0" fillId="0" borderId="0" xfId="0" applyFill="1" applyAlignment="1" applyProtection="1">
      <alignment vertical="top" shrinkToFit="1"/>
    </xf>
    <xf numFmtId="0" fontId="16"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5" fillId="0" borderId="0" xfId="0" applyFont="1" applyAlignment="1" applyProtection="1"/>
    <xf numFmtId="0" fontId="11" fillId="0" borderId="0" xfId="0" applyFont="1" applyAlignment="1" applyProtection="1">
      <alignment vertical="top"/>
    </xf>
    <xf numFmtId="0" fontId="18" fillId="0" borderId="0" xfId="0" applyFont="1" applyProtection="1"/>
    <xf numFmtId="0" fontId="0" fillId="0" borderId="0" xfId="0" applyAlignment="1" applyProtection="1">
      <alignment horizontal="center"/>
    </xf>
    <xf numFmtId="0" fontId="0" fillId="0" borderId="0" xfId="0" applyAlignment="1" applyProtection="1">
      <alignment horizontal="justify" vertical="top"/>
    </xf>
    <xf numFmtId="0" fontId="0" fillId="0" borderId="0" xfId="0" applyAlignment="1" applyProtection="1">
      <alignment horizontal="justify"/>
    </xf>
    <xf numFmtId="49" fontId="3" fillId="0" borderId="0" xfId="0" applyNumberFormat="1" applyFont="1" applyProtection="1"/>
    <xf numFmtId="49" fontId="3" fillId="0" borderId="0" xfId="0" applyNumberFormat="1" applyFont="1" applyAlignment="1" applyProtection="1">
      <alignment vertical="top"/>
    </xf>
    <xf numFmtId="0" fontId="4" fillId="0" borderId="0" xfId="0" applyFont="1" applyAlignment="1" applyProtection="1">
      <alignment vertical="top"/>
    </xf>
    <xf numFmtId="49" fontId="5" fillId="0" borderId="1" xfId="0" applyNumberFormat="1" applyFont="1" applyBorder="1" applyAlignment="1" applyProtection="1">
      <alignment horizontal="center" vertical="top"/>
    </xf>
    <xf numFmtId="49" fontId="5" fillId="0" borderId="4" xfId="0" applyNumberFormat="1" applyFont="1" applyBorder="1" applyAlignment="1" applyProtection="1">
      <alignment horizontal="center" vertical="top" wrapText="1"/>
    </xf>
    <xf numFmtId="49" fontId="2" fillId="3" borderId="5" xfId="0" applyNumberFormat="1" applyFont="1" applyFill="1" applyBorder="1" applyAlignment="1" applyProtection="1">
      <alignment vertical="top"/>
    </xf>
    <xf numFmtId="49" fontId="2" fillId="3" borderId="8" xfId="0" applyNumberFormat="1" applyFont="1" applyFill="1" applyBorder="1" applyAlignment="1" applyProtection="1">
      <alignment vertical="top" wrapText="1"/>
    </xf>
    <xf numFmtId="3" fontId="2" fillId="3" borderId="5" xfId="0" applyNumberFormat="1" applyFont="1" applyFill="1" applyBorder="1" applyAlignment="1" applyProtection="1">
      <alignment vertical="top"/>
    </xf>
    <xf numFmtId="4" fontId="2" fillId="3" borderId="5" xfId="0" applyNumberFormat="1" applyFont="1" applyFill="1" applyBorder="1" applyAlignment="1" applyProtection="1">
      <alignment vertical="top"/>
    </xf>
    <xf numFmtId="49" fontId="1" fillId="0" borderId="5" xfId="0" applyNumberFormat="1" applyFont="1" applyBorder="1" applyAlignment="1" applyProtection="1">
      <alignment vertical="top"/>
    </xf>
    <xf numFmtId="49" fontId="1" fillId="0" borderId="8" xfId="0" applyNumberFormat="1" applyFont="1" applyBorder="1" applyAlignment="1" applyProtection="1">
      <alignment vertical="top" wrapText="1"/>
    </xf>
    <xf numFmtId="4" fontId="1" fillId="0" borderId="5" xfId="0" applyNumberFormat="1" applyFont="1" applyBorder="1" applyAlignment="1" applyProtection="1">
      <alignment vertical="top"/>
    </xf>
    <xf numFmtId="4" fontId="1" fillId="4" borderId="5" xfId="0" applyNumberFormat="1" applyFont="1" applyFill="1" applyBorder="1" applyAlignment="1" applyProtection="1">
      <alignment vertical="top"/>
    </xf>
    <xf numFmtId="0" fontId="1" fillId="0" borderId="6" xfId="0" applyFont="1" applyBorder="1" applyAlignment="1" applyProtection="1">
      <alignment vertical="top"/>
    </xf>
    <xf numFmtId="0" fontId="1" fillId="0" borderId="0" xfId="0" applyFont="1" applyBorder="1" applyAlignment="1" applyProtection="1">
      <alignment vertical="top" wrapText="1"/>
    </xf>
    <xf numFmtId="0" fontId="1" fillId="0" borderId="0" xfId="0" applyFont="1" applyAlignment="1" applyProtection="1">
      <alignment vertical="top"/>
    </xf>
    <xf numFmtId="0" fontId="1" fillId="0" borderId="7" xfId="0" applyFont="1" applyBorder="1" applyAlignment="1" applyProtection="1">
      <alignment vertical="top"/>
    </xf>
    <xf numFmtId="0" fontId="1" fillId="0" borderId="2" xfId="0" applyFont="1" applyBorder="1" applyAlignment="1" applyProtection="1">
      <alignment vertical="top" wrapText="1"/>
    </xf>
    <xf numFmtId="49" fontId="2" fillId="0" borderId="9" xfId="0" applyNumberFormat="1" applyFont="1" applyBorder="1" applyAlignment="1" applyProtection="1">
      <alignment horizontal="right" vertical="top" wrapText="1"/>
    </xf>
    <xf numFmtId="0" fontId="1" fillId="0" borderId="4" xfId="0" applyFont="1" applyBorder="1" applyAlignment="1" applyProtection="1">
      <alignment vertical="top"/>
    </xf>
    <xf numFmtId="0" fontId="1" fillId="0" borderId="3" xfId="0" applyFont="1" applyBorder="1" applyAlignment="1" applyProtection="1">
      <alignment vertical="top"/>
    </xf>
    <xf numFmtId="4" fontId="2" fillId="2" borderId="1" xfId="0" applyNumberFormat="1" applyFont="1" applyFill="1" applyBorder="1" applyAlignment="1" applyProtection="1">
      <alignment vertical="top"/>
    </xf>
    <xf numFmtId="4" fontId="1" fillId="4" borderId="5" xfId="0" applyNumberFormat="1" applyFont="1" applyFill="1" applyBorder="1" applyAlignment="1" applyProtection="1">
      <alignment vertical="top"/>
      <protection locked="0"/>
    </xf>
    <xf numFmtId="0" fontId="11" fillId="0" borderId="0" xfId="0" applyFont="1" applyAlignment="1" applyProtection="1">
      <alignment horizontal="justify" vertical="top" wrapText="1"/>
    </xf>
    <xf numFmtId="0" fontId="0" fillId="0" borderId="0" xfId="0" applyAlignment="1" applyProtection="1">
      <alignment horizontal="justify" vertical="top" wrapText="1"/>
    </xf>
    <xf numFmtId="4" fontId="17" fillId="4" borderId="0" xfId="0" applyNumberFormat="1" applyFont="1" applyFill="1" applyAlignment="1" applyProtection="1">
      <alignment horizontal="center" vertical="top" shrinkToFit="1"/>
    </xf>
    <xf numFmtId="0" fontId="17" fillId="4" borderId="0" xfId="0" applyFont="1" applyFill="1" applyAlignment="1" applyProtection="1">
      <alignment horizontal="center" vertical="top" shrinkToFit="1"/>
    </xf>
    <xf numFmtId="0" fontId="0" fillId="4" borderId="2" xfId="0" applyFill="1" applyBorder="1" applyAlignment="1" applyProtection="1">
      <alignment horizontal="left"/>
      <protection locked="0"/>
    </xf>
    <xf numFmtId="0" fontId="12" fillId="0" borderId="0" xfId="0" applyFont="1" applyAlignment="1" applyProtection="1">
      <alignment horizontal="center" vertical="top" wrapText="1"/>
    </xf>
    <xf numFmtId="0" fontId="15"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6" fillId="0" borderId="0" xfId="0" applyFont="1" applyAlignment="1" applyProtection="1">
      <alignment horizontal="left" vertical="top"/>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0" fontId="14" fillId="0" borderId="0" xfId="0" applyFont="1" applyAlignment="1" applyProtection="1">
      <alignment horizontal="right" vertical="center" wrapText="1"/>
    </xf>
    <xf numFmtId="49" fontId="7" fillId="0" borderId="0" xfId="0" applyNumberFormat="1" applyFont="1" applyFill="1" applyAlignment="1" applyProtection="1">
      <alignment horizontal="left" vertical="top" wrapText="1"/>
    </xf>
    <xf numFmtId="0" fontId="8" fillId="0" borderId="0" xfId="0" applyFont="1" applyAlignment="1" applyProtection="1">
      <alignment horizontal="left" vertical="center"/>
    </xf>
    <xf numFmtId="0" fontId="0" fillId="0" borderId="10" xfId="0" applyBorder="1" applyAlignment="1" applyProtection="1">
      <alignment horizontal="justify" vertical="top" wrapText="1"/>
    </xf>
    <xf numFmtId="0" fontId="0" fillId="0" borderId="0" xfId="0" applyBorder="1" applyAlignment="1" applyProtection="1">
      <alignment horizontal="justify" vertical="top" wrapText="1"/>
    </xf>
    <xf numFmtId="0" fontId="10" fillId="0" borderId="0" xfId="0" applyFont="1" applyBorder="1" applyAlignment="1" applyProtection="1">
      <alignment horizontal="center" vertical="top" wrapText="1"/>
    </xf>
    <xf numFmtId="0" fontId="0" fillId="0" borderId="0" xfId="0" applyAlignment="1" applyProtection="1">
      <alignment horizontal="left" vertical="center" wrapText="1"/>
    </xf>
    <xf numFmtId="0" fontId="0" fillId="0" borderId="0" xfId="0" applyAlignment="1" applyProtection="1">
      <alignment vertical="center" wrapText="1"/>
    </xf>
    <xf numFmtId="0" fontId="0" fillId="0" borderId="0" xfId="0" applyAlignment="1" applyProtection="1">
      <alignment horizontal="justify" vertical="center" wrapText="1"/>
    </xf>
    <xf numFmtId="0" fontId="0" fillId="0" borderId="0" xfId="0" applyAlignment="1" applyProtection="1">
      <alignment horizontal="justify"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6</xdr:row>
      <xdr:rowOff>47625</xdr:rowOff>
    </xdr:to>
    <xdr:pic>
      <xdr:nvPicPr>
        <xdr:cNvPr id="2" name="Imagen 1">
          <a:extLst>
            <a:ext uri="{FF2B5EF4-FFF2-40B4-BE49-F238E27FC236}">
              <a16:creationId xmlns:a16="http://schemas.microsoft.com/office/drawing/2014/main" id="{FF4757A1-7383-441E-AFAD-3A2DB1A1FBF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24777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B2B4B-9371-46EA-A13D-4377F49F61CE}">
  <sheetPr>
    <pageSetUpPr fitToPage="1"/>
  </sheetPr>
  <dimension ref="A2:H49"/>
  <sheetViews>
    <sheetView showGridLines="0" tabSelected="1" workbookViewId="0">
      <pane ySplit="2" topLeftCell="A3" activePane="bottomLeft" state="frozen"/>
      <selection pane="bottomLeft" activeCell="B12" sqref="B12:E12"/>
    </sheetView>
  </sheetViews>
  <sheetFormatPr baseColWidth="10" defaultRowHeight="15" x14ac:dyDescent="0.25"/>
  <cols>
    <col min="1" max="1" width="8.28515625" style="3" customWidth="1"/>
    <col min="2" max="2" width="13.5703125" style="3" customWidth="1"/>
    <col min="3" max="3" width="17.85546875" style="3" customWidth="1"/>
    <col min="4" max="5" width="11.7109375" style="3" customWidth="1"/>
    <col min="6" max="8" width="12.7109375" style="3" customWidth="1"/>
    <col min="9" max="9" width="1.7109375" style="3" customWidth="1"/>
    <col min="10" max="16384" width="11.42578125" style="3"/>
  </cols>
  <sheetData>
    <row r="2" spans="1:8" s="2" customFormat="1" ht="68.25" customHeight="1" x14ac:dyDescent="0.25">
      <c r="A2" s="50" t="s">
        <v>38</v>
      </c>
      <c r="B2" s="50"/>
      <c r="C2" s="50"/>
      <c r="D2" s="50"/>
      <c r="E2" s="50"/>
      <c r="F2" s="50"/>
      <c r="G2" s="50"/>
      <c r="H2" s="50"/>
    </row>
    <row r="5" spans="1:8" ht="30" customHeight="1" x14ac:dyDescent="0.25">
      <c r="D5" s="4"/>
      <c r="E5" s="56" t="s">
        <v>53</v>
      </c>
      <c r="F5" s="56"/>
      <c r="G5" s="56"/>
      <c r="H5" s="56"/>
    </row>
    <row r="6" spans="1:8" x14ac:dyDescent="0.25">
      <c r="D6" s="4"/>
      <c r="E6" s="4"/>
      <c r="F6" s="5"/>
      <c r="G6" s="5"/>
      <c r="H6" s="6" t="s">
        <v>52</v>
      </c>
    </row>
    <row r="7" spans="1:8" x14ac:dyDescent="0.25">
      <c r="D7" s="4"/>
      <c r="E7" s="4"/>
      <c r="F7" s="5"/>
      <c r="G7" s="5"/>
    </row>
    <row r="8" spans="1:8" ht="24.95" customHeight="1" x14ac:dyDescent="0.25"/>
    <row r="9" spans="1:8" ht="18.75" x14ac:dyDescent="0.3">
      <c r="A9" s="51" t="s">
        <v>39</v>
      </c>
      <c r="B9" s="51"/>
      <c r="C9" s="51"/>
      <c r="D9" s="51"/>
      <c r="E9" s="51"/>
      <c r="F9" s="51"/>
      <c r="G9" s="51"/>
      <c r="H9" s="51"/>
    </row>
    <row r="10" spans="1:8" ht="15" customHeight="1" x14ac:dyDescent="0.25"/>
    <row r="11" spans="1:8" ht="15" customHeight="1" x14ac:dyDescent="0.25"/>
    <row r="12" spans="1:8" x14ac:dyDescent="0.25">
      <c r="A12" s="2" t="s">
        <v>40</v>
      </c>
      <c r="B12" s="52"/>
      <c r="C12" s="52"/>
      <c r="D12" s="52"/>
      <c r="E12" s="52"/>
      <c r="F12" s="2" t="s">
        <v>54</v>
      </c>
      <c r="G12" s="2"/>
      <c r="H12" s="7"/>
    </row>
    <row r="13" spans="1:8" x14ac:dyDescent="0.25">
      <c r="A13" s="53" t="s">
        <v>41</v>
      </c>
      <c r="B13" s="53"/>
      <c r="C13" s="53"/>
      <c r="D13" s="53"/>
      <c r="E13" s="53"/>
      <c r="F13" s="53"/>
      <c r="G13" s="53"/>
      <c r="H13" s="8"/>
    </row>
    <row r="14" spans="1:8" x14ac:dyDescent="0.25">
      <c r="A14" s="9"/>
      <c r="B14" s="9"/>
      <c r="C14" s="9"/>
      <c r="D14" s="9"/>
      <c r="E14" s="9"/>
      <c r="F14" s="9"/>
      <c r="G14" s="9"/>
      <c r="H14" s="8"/>
    </row>
    <row r="15" spans="1:8" x14ac:dyDescent="0.25">
      <c r="A15" s="2" t="s">
        <v>42</v>
      </c>
      <c r="B15" s="2"/>
      <c r="C15" s="10"/>
      <c r="D15" s="2"/>
      <c r="E15" s="52"/>
      <c r="F15" s="52"/>
      <c r="G15" s="52"/>
      <c r="H15" s="52"/>
    </row>
    <row r="16" spans="1:8" x14ac:dyDescent="0.25">
      <c r="B16" s="11"/>
      <c r="C16" s="11"/>
      <c r="D16" s="11"/>
      <c r="F16" s="11"/>
      <c r="G16" s="11" t="s">
        <v>43</v>
      </c>
    </row>
    <row r="17" spans="1:8" x14ac:dyDescent="0.25">
      <c r="B17" s="11"/>
      <c r="C17" s="11"/>
      <c r="D17" s="11"/>
      <c r="E17" s="11"/>
      <c r="F17" s="11"/>
      <c r="G17" s="11"/>
      <c r="H17" s="2"/>
    </row>
    <row r="18" spans="1:8" x14ac:dyDescent="0.25">
      <c r="A18" s="2" t="s">
        <v>44</v>
      </c>
      <c r="B18" s="7"/>
      <c r="C18" s="54" t="s">
        <v>45</v>
      </c>
      <c r="D18" s="54"/>
      <c r="E18" s="55"/>
      <c r="F18" s="55"/>
      <c r="G18" s="55"/>
      <c r="H18" s="55"/>
    </row>
    <row r="19" spans="1:8" s="12" customFormat="1" x14ac:dyDescent="0.25">
      <c r="B19" s="13"/>
      <c r="C19" s="14"/>
      <c r="D19" s="14"/>
      <c r="E19" s="15"/>
      <c r="F19" s="15"/>
      <c r="G19" s="15"/>
      <c r="H19" s="15"/>
    </row>
    <row r="20" spans="1:8" x14ac:dyDescent="0.25">
      <c r="A20" s="2" t="s">
        <v>46</v>
      </c>
      <c r="B20" s="2"/>
      <c r="C20" s="2"/>
      <c r="D20" s="2"/>
      <c r="E20" s="2"/>
      <c r="F20" s="2"/>
      <c r="G20" s="2"/>
      <c r="H20" s="2"/>
    </row>
    <row r="21" spans="1:8" x14ac:dyDescent="0.25">
      <c r="A21" s="2"/>
      <c r="B21" s="2"/>
      <c r="C21" s="2"/>
      <c r="D21" s="2"/>
      <c r="E21" s="2"/>
      <c r="F21" s="2"/>
      <c r="G21" s="2"/>
      <c r="H21" s="2"/>
    </row>
    <row r="22" spans="1:8" ht="15" customHeight="1" x14ac:dyDescent="0.25">
      <c r="A22" s="2"/>
      <c r="B22" s="2"/>
      <c r="C22" s="2"/>
      <c r="D22" s="2"/>
      <c r="E22" s="2"/>
      <c r="F22" s="2"/>
      <c r="G22" s="2"/>
      <c r="H22" s="2"/>
    </row>
    <row r="23" spans="1:8" s="21" customFormat="1" ht="65.099999999999994" customHeight="1" x14ac:dyDescent="0.25">
      <c r="A23" s="45" t="s">
        <v>55</v>
      </c>
      <c r="B23" s="46"/>
      <c r="C23" s="46"/>
      <c r="D23" s="46"/>
      <c r="E23" s="46"/>
      <c r="F23" s="46"/>
      <c r="G23" s="46"/>
      <c r="H23" s="20"/>
    </row>
    <row r="24" spans="1:8" ht="15" customHeight="1" x14ac:dyDescent="0.25">
      <c r="A24" s="2"/>
      <c r="B24" s="2"/>
      <c r="C24" s="2"/>
      <c r="D24" s="2"/>
      <c r="E24" s="2"/>
      <c r="F24" s="2"/>
      <c r="G24" s="2"/>
      <c r="H24" s="2"/>
    </row>
    <row r="25" spans="1:8" ht="15" customHeight="1" x14ac:dyDescent="0.25">
      <c r="A25" s="2" t="s">
        <v>47</v>
      </c>
      <c r="B25" s="2"/>
      <c r="C25" s="2"/>
      <c r="D25" s="2"/>
      <c r="E25" s="2"/>
      <c r="F25" s="2"/>
      <c r="G25" s="2"/>
    </row>
    <row r="26" spans="1:8" ht="15" customHeight="1" x14ac:dyDescent="0.25">
      <c r="A26" s="2"/>
      <c r="B26" s="2"/>
      <c r="C26" s="2"/>
      <c r="D26" s="2"/>
      <c r="E26" s="2"/>
      <c r="F26" s="2"/>
      <c r="G26" s="2"/>
    </row>
    <row r="27" spans="1:8" ht="15" customHeight="1" x14ac:dyDescent="0.25">
      <c r="A27" s="2" t="s">
        <v>48</v>
      </c>
      <c r="B27" s="47" t="str">
        <f>IF('Anexo I Tabla Desglose Precio'!G21&lt;=0,"Falta Desglose Precio",IF('Anexo I Tabla Desglose Precio'!G21&gt;35641.52,"Error: oferta supera 35.641,52",'Anexo I Tabla Desglose Precio'!G21))</f>
        <v>Falta Desglose Precio</v>
      </c>
      <c r="C27" s="48"/>
      <c r="D27" s="2" t="s">
        <v>49</v>
      </c>
      <c r="E27" s="2"/>
      <c r="F27" s="2"/>
      <c r="G27" s="2"/>
    </row>
    <row r="28" spans="1:8" ht="15" customHeight="1" x14ac:dyDescent="0.25">
      <c r="A28" s="2"/>
      <c r="B28" s="2"/>
      <c r="C28" s="2"/>
      <c r="D28" s="2"/>
      <c r="E28" s="2"/>
      <c r="F28" s="2"/>
      <c r="G28" s="2"/>
    </row>
    <row r="29" spans="1:8" ht="15" customHeight="1" x14ac:dyDescent="0.25">
      <c r="A29" s="16"/>
      <c r="B29" s="2"/>
      <c r="C29" s="2"/>
      <c r="D29" s="2"/>
      <c r="E29" s="2"/>
      <c r="F29" s="2"/>
      <c r="G29" s="2"/>
    </row>
    <row r="30" spans="1:8" ht="30" customHeight="1" x14ac:dyDescent="0.25">
      <c r="A30" s="64" t="s">
        <v>59</v>
      </c>
      <c r="B30" s="64"/>
      <c r="C30" s="64"/>
      <c r="D30" s="64"/>
      <c r="E30" s="64"/>
      <c r="F30" s="64"/>
      <c r="G30" s="64"/>
      <c r="H30" s="63"/>
    </row>
    <row r="31" spans="1:8" ht="15" customHeight="1" x14ac:dyDescent="0.25">
      <c r="A31" s="65"/>
      <c r="B31" s="65"/>
      <c r="C31" s="65"/>
      <c r="D31" s="65"/>
      <c r="E31" s="65"/>
      <c r="F31" s="65"/>
      <c r="G31" s="65"/>
      <c r="H31" s="62"/>
    </row>
    <row r="32" spans="1:8" ht="30" customHeight="1" x14ac:dyDescent="0.25">
      <c r="A32" s="64" t="s">
        <v>56</v>
      </c>
      <c r="B32" s="64"/>
      <c r="C32" s="64"/>
      <c r="D32" s="64"/>
      <c r="E32" s="64"/>
      <c r="F32" s="64"/>
      <c r="G32" s="64"/>
      <c r="H32" s="63"/>
    </row>
    <row r="33" spans="1:8" ht="15" customHeight="1" x14ac:dyDescent="0.25">
      <c r="A33" s="20"/>
      <c r="B33" s="20"/>
      <c r="C33" s="20"/>
      <c r="D33" s="20"/>
      <c r="E33" s="20"/>
      <c r="F33" s="20"/>
      <c r="G33" s="20"/>
      <c r="H33" s="2"/>
    </row>
    <row r="34" spans="1:8" ht="35.1" customHeight="1" x14ac:dyDescent="0.25">
      <c r="A34" s="46" t="s">
        <v>57</v>
      </c>
      <c r="B34" s="46"/>
      <c r="C34" s="46"/>
      <c r="D34" s="46"/>
      <c r="E34" s="46"/>
      <c r="F34" s="46"/>
      <c r="G34" s="46"/>
      <c r="H34" s="2"/>
    </row>
    <row r="35" spans="1:8" ht="15" customHeight="1" x14ac:dyDescent="0.25">
      <c r="A35" s="20"/>
      <c r="B35" s="20"/>
      <c r="C35" s="20"/>
      <c r="D35" s="20"/>
      <c r="E35" s="20"/>
      <c r="F35" s="20"/>
      <c r="G35" s="20"/>
      <c r="H35" s="2"/>
    </row>
    <row r="36" spans="1:8" ht="50.1" customHeight="1" x14ac:dyDescent="0.25">
      <c r="A36" s="46" t="s">
        <v>58</v>
      </c>
      <c r="B36" s="46"/>
      <c r="C36" s="46"/>
      <c r="D36" s="46"/>
      <c r="E36" s="46"/>
      <c r="F36" s="46"/>
      <c r="G36" s="46"/>
      <c r="H36" s="2"/>
    </row>
    <row r="37" spans="1:8" ht="27" customHeight="1" x14ac:dyDescent="0.25">
      <c r="A37" s="2"/>
      <c r="B37" s="2"/>
      <c r="C37" s="2"/>
      <c r="D37" s="2"/>
      <c r="E37" s="2"/>
      <c r="F37" s="2"/>
      <c r="G37" s="2"/>
      <c r="H37" s="2"/>
    </row>
    <row r="38" spans="1:8" x14ac:dyDescent="0.25">
      <c r="A38" s="17" t="s">
        <v>50</v>
      </c>
      <c r="B38" s="2"/>
      <c r="C38" s="2"/>
      <c r="D38" s="2"/>
      <c r="E38" s="2"/>
      <c r="F38" s="2"/>
      <c r="G38" s="2"/>
      <c r="H38" s="2"/>
    </row>
    <row r="39" spans="1:8" ht="8.1" customHeight="1" x14ac:dyDescent="0.25">
      <c r="A39" s="2"/>
      <c r="B39" s="2"/>
      <c r="C39" s="2"/>
      <c r="D39" s="2"/>
      <c r="E39" s="2"/>
      <c r="F39" s="2"/>
      <c r="G39" s="2"/>
      <c r="H39" s="2"/>
    </row>
    <row r="44" spans="1:8" x14ac:dyDescent="0.25">
      <c r="B44" s="18" t="s">
        <v>51</v>
      </c>
    </row>
    <row r="49" spans="2:6" x14ac:dyDescent="0.25">
      <c r="B49" s="1" t="s">
        <v>33</v>
      </c>
      <c r="C49" s="49"/>
      <c r="D49" s="49"/>
      <c r="E49" s="49"/>
      <c r="F49" s="49"/>
    </row>
  </sheetData>
  <sheetProtection algorithmName="SHA-512" hashValue="3ZU06qif9Nk+kVuX/Gf6W7IYA9xKitoYqGgaaoPEWd2sNP6AUqK2IjmmIKimSTstBOIAPsWLdGF0aVxm7az/+g==" saltValue="rFLGiXQ5UVgkeEkT1WTvPQ==" spinCount="100000" sheet="1" objects="1" scenarios="1" selectLockedCells="1"/>
  <mergeCells count="15">
    <mergeCell ref="C18:D18"/>
    <mergeCell ref="E18:H18"/>
    <mergeCell ref="E5:H5"/>
    <mergeCell ref="A30:G30"/>
    <mergeCell ref="A2:H2"/>
    <mergeCell ref="A9:H9"/>
    <mergeCell ref="B12:E12"/>
    <mergeCell ref="A13:G13"/>
    <mergeCell ref="E15:H15"/>
    <mergeCell ref="A23:G23"/>
    <mergeCell ref="B27:C27"/>
    <mergeCell ref="C49:F49"/>
    <mergeCell ref="A34:G34"/>
    <mergeCell ref="A36:G36"/>
    <mergeCell ref="A32:G32"/>
  </mergeCells>
  <pageMargins left="0.70866141732283472" right="0.70866141732283472" top="0.74803149606299213" bottom="0.74803149606299213" header="0.31496062992125984" footer="0.31496062992125984"/>
  <pageSetup paperSize="9" scale="8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CA2BA-ACC3-43E7-BC57-3D0C8137C769}">
  <sheetPr>
    <pageSetUpPr fitToPage="1"/>
  </sheetPr>
  <dimension ref="A1:G30"/>
  <sheetViews>
    <sheetView showGridLines="0" workbookViewId="0">
      <pane ySplit="3" topLeftCell="A4" activePane="bottomLeft" state="frozen"/>
      <selection pane="bottomLeft" activeCell="F9" sqref="F9"/>
    </sheetView>
  </sheetViews>
  <sheetFormatPr baseColWidth="10" defaultRowHeight="15" x14ac:dyDescent="0.25"/>
  <cols>
    <col min="1" max="1" width="15.5703125" style="3" bestFit="1" customWidth="1"/>
    <col min="2" max="2" width="6.5703125" style="3" bestFit="1" customWidth="1"/>
    <col min="3" max="3" width="3.7109375" style="3" bestFit="1" customWidth="1"/>
    <col min="4" max="4" width="40.7109375" style="3" customWidth="1"/>
    <col min="5" max="5" width="7.85546875" style="3" bestFit="1" customWidth="1"/>
    <col min="6" max="7" width="12.7109375" style="3" customWidth="1"/>
    <col min="8" max="16384" width="11.42578125" style="3"/>
  </cols>
  <sheetData>
    <row r="1" spans="1:7" ht="108" customHeight="1" x14ac:dyDescent="0.25">
      <c r="A1" s="59" t="s">
        <v>37</v>
      </c>
      <c r="B1" s="60"/>
      <c r="C1" s="60"/>
      <c r="D1" s="60"/>
      <c r="E1" s="60"/>
      <c r="F1" s="60"/>
      <c r="G1" s="60"/>
    </row>
    <row r="2" spans="1:7" x14ac:dyDescent="0.25">
      <c r="E2" s="19"/>
      <c r="F2" s="19"/>
      <c r="G2" s="19"/>
    </row>
    <row r="3" spans="1:7" ht="30" customHeight="1" x14ac:dyDescent="0.25">
      <c r="A3" s="61" t="s">
        <v>36</v>
      </c>
      <c r="B3" s="61"/>
      <c r="C3" s="61"/>
      <c r="D3" s="61"/>
      <c r="E3" s="61"/>
      <c r="F3" s="61"/>
      <c r="G3" s="61"/>
    </row>
    <row r="4" spans="1:7" x14ac:dyDescent="0.25">
      <c r="A4" s="22"/>
      <c r="B4" s="5"/>
      <c r="C4" s="5"/>
      <c r="D4" s="5"/>
      <c r="E4" s="5"/>
      <c r="F4" s="5"/>
      <c r="G4" s="5"/>
    </row>
    <row r="5" spans="1:7" ht="18.75" x14ac:dyDescent="0.25">
      <c r="A5" s="23" t="s">
        <v>31</v>
      </c>
      <c r="B5" s="24"/>
      <c r="C5" s="24"/>
      <c r="D5" s="24"/>
      <c r="E5" s="24"/>
      <c r="F5" s="24"/>
      <c r="G5" s="24"/>
    </row>
    <row r="6" spans="1:7" ht="9.9499999999999993" customHeight="1" x14ac:dyDescent="0.25">
      <c r="A6" s="23"/>
      <c r="B6" s="24"/>
      <c r="C6" s="24"/>
      <c r="D6" s="24"/>
      <c r="E6" s="24"/>
      <c r="F6" s="24"/>
      <c r="G6" s="24"/>
    </row>
    <row r="7" spans="1:7" x14ac:dyDescent="0.25">
      <c r="A7" s="25" t="s">
        <v>0</v>
      </c>
      <c r="B7" s="25" t="s">
        <v>3</v>
      </c>
      <c r="C7" s="25" t="s">
        <v>4</v>
      </c>
      <c r="D7" s="26" t="s">
        <v>1</v>
      </c>
      <c r="E7" s="25" t="s">
        <v>5</v>
      </c>
      <c r="F7" s="25" t="s">
        <v>6</v>
      </c>
      <c r="G7" s="25" t="s">
        <v>2</v>
      </c>
    </row>
    <row r="8" spans="1:7" x14ac:dyDescent="0.25">
      <c r="A8" s="27" t="s">
        <v>7</v>
      </c>
      <c r="B8" s="27" t="s">
        <v>9</v>
      </c>
      <c r="C8" s="27" t="s">
        <v>10</v>
      </c>
      <c r="D8" s="28" t="s">
        <v>8</v>
      </c>
      <c r="E8" s="29"/>
      <c r="F8" s="30"/>
      <c r="G8" s="30"/>
    </row>
    <row r="9" spans="1:7" x14ac:dyDescent="0.25">
      <c r="A9" s="31" t="s">
        <v>11</v>
      </c>
      <c r="B9" s="31" t="s">
        <v>13</v>
      </c>
      <c r="C9" s="31" t="s">
        <v>14</v>
      </c>
      <c r="D9" s="32" t="s">
        <v>12</v>
      </c>
      <c r="E9" s="33">
        <v>1</v>
      </c>
      <c r="F9" s="44"/>
      <c r="G9" s="34">
        <f>ROUND(E9*F9,2)</f>
        <v>0</v>
      </c>
    </row>
    <row r="10" spans="1:7" ht="90" x14ac:dyDescent="0.25">
      <c r="A10" s="35"/>
      <c r="B10" s="35"/>
      <c r="C10" s="35"/>
      <c r="D10" s="36" t="s">
        <v>25</v>
      </c>
      <c r="E10" s="35"/>
      <c r="F10" s="35"/>
      <c r="G10" s="35"/>
    </row>
    <row r="11" spans="1:7" x14ac:dyDescent="0.25">
      <c r="A11" s="31" t="s">
        <v>15</v>
      </c>
      <c r="B11" s="31" t="s">
        <v>13</v>
      </c>
      <c r="C11" s="31" t="s">
        <v>14</v>
      </c>
      <c r="D11" s="32" t="s">
        <v>16</v>
      </c>
      <c r="E11" s="33">
        <v>6</v>
      </c>
      <c r="F11" s="44"/>
      <c r="G11" s="34">
        <f>ROUND(E11*F11,2)</f>
        <v>0</v>
      </c>
    </row>
    <row r="12" spans="1:7" ht="90" x14ac:dyDescent="0.25">
      <c r="A12" s="35"/>
      <c r="B12" s="35"/>
      <c r="C12" s="35"/>
      <c r="D12" s="36" t="s">
        <v>26</v>
      </c>
      <c r="E12" s="35"/>
      <c r="F12" s="35"/>
      <c r="G12" s="35"/>
    </row>
    <row r="13" spans="1:7" x14ac:dyDescent="0.25">
      <c r="A13" s="31" t="s">
        <v>17</v>
      </c>
      <c r="B13" s="31" t="s">
        <v>13</v>
      </c>
      <c r="C13" s="31" t="s">
        <v>14</v>
      </c>
      <c r="D13" s="32" t="s">
        <v>18</v>
      </c>
      <c r="E13" s="33">
        <v>4</v>
      </c>
      <c r="F13" s="44"/>
      <c r="G13" s="34">
        <f>ROUND(E13*F13,2)</f>
        <v>0</v>
      </c>
    </row>
    <row r="14" spans="1:7" ht="90" x14ac:dyDescent="0.25">
      <c r="A14" s="35"/>
      <c r="B14" s="35"/>
      <c r="C14" s="35"/>
      <c r="D14" s="36" t="s">
        <v>27</v>
      </c>
      <c r="E14" s="35"/>
      <c r="F14" s="35"/>
      <c r="G14" s="35"/>
    </row>
    <row r="15" spans="1:7" x14ac:dyDescent="0.25">
      <c r="A15" s="31" t="s">
        <v>19</v>
      </c>
      <c r="B15" s="31" t="s">
        <v>13</v>
      </c>
      <c r="C15" s="31" t="s">
        <v>14</v>
      </c>
      <c r="D15" s="32" t="s">
        <v>20</v>
      </c>
      <c r="E15" s="33">
        <v>3</v>
      </c>
      <c r="F15" s="44"/>
      <c r="G15" s="34">
        <f>ROUND(E15*F15,2)</f>
        <v>0</v>
      </c>
    </row>
    <row r="16" spans="1:7" ht="90" x14ac:dyDescent="0.25">
      <c r="A16" s="35"/>
      <c r="B16" s="35"/>
      <c r="C16" s="35"/>
      <c r="D16" s="36" t="s">
        <v>28</v>
      </c>
      <c r="E16" s="35"/>
      <c r="F16" s="35"/>
      <c r="G16" s="35"/>
    </row>
    <row r="17" spans="1:7" x14ac:dyDescent="0.25">
      <c r="A17" s="31" t="s">
        <v>21</v>
      </c>
      <c r="B17" s="31" t="s">
        <v>13</v>
      </c>
      <c r="C17" s="31" t="s">
        <v>14</v>
      </c>
      <c r="D17" s="32" t="s">
        <v>22</v>
      </c>
      <c r="E17" s="33">
        <v>2</v>
      </c>
      <c r="F17" s="44"/>
      <c r="G17" s="34">
        <f>ROUND(E17*F17,2)</f>
        <v>0</v>
      </c>
    </row>
    <row r="18" spans="1:7" ht="56.25" x14ac:dyDescent="0.25">
      <c r="A18" s="35"/>
      <c r="B18" s="35"/>
      <c r="C18" s="35"/>
      <c r="D18" s="36" t="s">
        <v>29</v>
      </c>
      <c r="E18" s="35"/>
      <c r="F18" s="35"/>
      <c r="G18" s="35"/>
    </row>
    <row r="19" spans="1:7" x14ac:dyDescent="0.25">
      <c r="A19" s="31" t="s">
        <v>23</v>
      </c>
      <c r="B19" s="31" t="s">
        <v>13</v>
      </c>
      <c r="C19" s="31" t="s">
        <v>14</v>
      </c>
      <c r="D19" s="32" t="s">
        <v>24</v>
      </c>
      <c r="E19" s="33">
        <v>16</v>
      </c>
      <c r="F19" s="44"/>
      <c r="G19" s="34">
        <f>ROUND(E19*F19,2)</f>
        <v>0</v>
      </c>
    </row>
    <row r="20" spans="1:7" ht="56.25" x14ac:dyDescent="0.25">
      <c r="A20" s="38"/>
      <c r="B20" s="38"/>
      <c r="C20" s="38"/>
      <c r="D20" s="39" t="s">
        <v>30</v>
      </c>
      <c r="E20" s="38"/>
      <c r="F20" s="38"/>
      <c r="G20" s="38"/>
    </row>
    <row r="21" spans="1:7" x14ac:dyDescent="0.25">
      <c r="A21" s="37"/>
      <c r="B21" s="37"/>
      <c r="C21" s="37"/>
      <c r="D21" s="40" t="s">
        <v>32</v>
      </c>
      <c r="E21" s="41"/>
      <c r="F21" s="42"/>
      <c r="G21" s="43">
        <f>SUM(G9:G20)</f>
        <v>0</v>
      </c>
    </row>
    <row r="24" spans="1:7" x14ac:dyDescent="0.25">
      <c r="B24" s="1" t="s">
        <v>33</v>
      </c>
      <c r="C24" s="49"/>
      <c r="D24" s="49"/>
      <c r="E24" s="49"/>
      <c r="F24" s="49"/>
      <c r="G24" s="19"/>
    </row>
    <row r="25" spans="1:7" x14ac:dyDescent="0.25">
      <c r="E25" s="19"/>
      <c r="F25" s="19"/>
      <c r="G25" s="19"/>
    </row>
    <row r="26" spans="1:7" x14ac:dyDescent="0.25">
      <c r="E26" s="19"/>
      <c r="F26" s="19"/>
      <c r="G26" s="19"/>
    </row>
    <row r="27" spans="1:7" ht="36.75" customHeight="1" x14ac:dyDescent="0.25">
      <c r="A27" s="57" t="s">
        <v>35</v>
      </c>
      <c r="B27" s="57"/>
      <c r="C27" s="57"/>
      <c r="D27" s="57"/>
      <c r="E27" s="57"/>
      <c r="F27" s="57"/>
      <c r="G27" s="57"/>
    </row>
    <row r="28" spans="1:7" x14ac:dyDescent="0.25">
      <c r="E28" s="19"/>
      <c r="F28" s="19"/>
      <c r="G28" s="19"/>
    </row>
    <row r="29" spans="1:7" x14ac:dyDescent="0.25">
      <c r="A29" s="58" t="s">
        <v>34</v>
      </c>
      <c r="B29" s="58"/>
      <c r="C29" s="58"/>
      <c r="D29" s="58"/>
      <c r="E29" s="58"/>
      <c r="F29" s="58"/>
      <c r="G29" s="58"/>
    </row>
    <row r="30" spans="1:7" x14ac:dyDescent="0.25">
      <c r="E30" s="19"/>
      <c r="F30" s="19"/>
      <c r="G30" s="19"/>
    </row>
  </sheetData>
  <sheetProtection algorithmName="SHA-512" hashValue="1ID7hc7MbxIYfJ+YMXBJMFniLO+ytQ0bx4L1Z0AgvK8drjVjN78MSWDbkPnLYaYaa1z86vgIDketa5yKUHVZWw==" saltValue="qWDc4td2KyaCEZn8cHp34g==" spinCount="100000" sheet="1" objects="1" scenarios="1" selectLockedCells="1"/>
  <mergeCells count="5">
    <mergeCell ref="C24:F24"/>
    <mergeCell ref="A27:G27"/>
    <mergeCell ref="A29:G29"/>
    <mergeCell ref="A1:G1"/>
    <mergeCell ref="A3:G3"/>
  </mergeCells>
  <dataValidations count="1">
    <dataValidation type="list" allowBlank="1" showInputMessage="1" showErrorMessage="1" sqref="B8:B21" xr:uid="{400BB0FD-1563-4C4F-A0F5-F587AFDEBE6A}">
      <formula1>"Capítulo,Partida,Mano de obra,Maquinaria,Material,Otros,"</formula1>
    </dataValidation>
  </dataValidations>
  <pageMargins left="0.70866141732283472" right="0.70866141732283472" top="0.74803149606299213" bottom="0.74803149606299213" header="0.31496062992125984" footer="0.31496062992125984"/>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I pag 1 oferta</vt:lpstr>
      <vt:lpstr>Anexo I Tabla Desglose Precio</vt:lpstr>
      <vt:lpstr>'Anexo I pag 1 oferta'!Área_de_impresión</vt:lpstr>
      <vt:lpstr>'Anexo I Tabla Desglose Precio'!Área_de_impresión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ANGEL GARCIA MAYOR</dc:creator>
  <cp:lastModifiedBy>.</cp:lastModifiedBy>
  <cp:lastPrinted>2025-03-10T12:25:28Z</cp:lastPrinted>
  <dcterms:created xsi:type="dcterms:W3CDTF">2024-11-20T12:05:13Z</dcterms:created>
  <dcterms:modified xsi:type="dcterms:W3CDTF">2025-03-10T12:56:39Z</dcterms:modified>
</cp:coreProperties>
</file>