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S-00934-2025 - Baterías SAIS CT LA RIOJA Logroño RTVE(NV)\Docu\"/>
    </mc:Choice>
  </mc:AlternateContent>
  <xr:revisionPtr revIDLastSave="0" documentId="8_{E573955C-FF72-4E33-A875-F413D36C149F}" xr6:coauthVersionLast="36" xr6:coauthVersionMax="36" xr10:uidLastSave="{00000000-0000-0000-0000-000000000000}"/>
  <bookViews>
    <workbookView xWindow="0" yWindow="0" windowWidth="28620" windowHeight="9154" activeTab="1" xr2:uid="{0197BF2D-39B7-46D4-A059-ECFF3E72E666}"/>
  </bookViews>
  <sheets>
    <sheet name="A.Anexo I pag 1 oferta" sheetId="8" r:id="rId1"/>
    <sheet name="B.Anexo I Tabla Desglose Precio" sheetId="7" r:id="rId2"/>
  </sheets>
  <definedNames>
    <definedName name="_xlnm._FilterDatabase" localSheetId="1" hidden="1">'B.Anexo I Tabla Desglose Precio'!$A$5:$G$10</definedName>
    <definedName name="_xlnm.Print_Area" localSheetId="0">'A.Anexo I pag 1 oferta'!$A$3:$J$49</definedName>
    <definedName name="_xlnm.Print_Area" localSheetId="1">'B.Anexo I Tabla Desglose Precio'!$A$6:$G$18</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9" i="7" l="1"/>
  <c r="G7" i="7"/>
  <c r="G10" i="7" l="1"/>
  <c r="B29" i="8" s="1"/>
</calcChain>
</file>

<file path=xl/sharedStrings.xml><?xml version="1.0" encoding="utf-8"?>
<sst xmlns="http://schemas.openxmlformats.org/spreadsheetml/2006/main" count="48" uniqueCount="47">
  <si>
    <t>Código</t>
  </si>
  <si>
    <t>Nat</t>
  </si>
  <si>
    <t>Resumen</t>
  </si>
  <si>
    <t>Cantidad</t>
  </si>
  <si>
    <t>CanPres</t>
  </si>
  <si>
    <t>Pres</t>
  </si>
  <si>
    <t>01</t>
  </si>
  <si>
    <t>Capítulo</t>
  </si>
  <si>
    <t>Partida</t>
  </si>
  <si>
    <t>Fdo:</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</si>
  <si>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</si>
  <si>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01_01</t>
  </si>
  <si>
    <t>01_02</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</si>
  <si>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</si>
  <si>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</si>
  <si>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</si>
  <si>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</si>
  <si>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</si>
  <si>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</si>
  <si>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</si>
  <si>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</si>
  <si>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</si>
  <si>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</si>
  <si>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</si>
  <si>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</si>
  <si>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</si>
  <si>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</si>
  <si>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</si>
  <si>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</si>
  <si>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</si>
  <si>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</si>
  <si>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</si>
  <si>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</si>
  <si>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</si>
  <si>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 xml:space="preserve">NOTA IMPORTANTE: 
ESTE ANEXO I  SE PRESENTARA FIRMADO EN FORMATO PDF
</t>
  </si>
  <si>
    <t>Las proposiciones económicas no podrán superar el valor estimado indicado en el Anexo II, apartado 3.</t>
  </si>
  <si>
    <t>ADQUISICIÓN NUEVO EQUIPO SAI 40 KVAS VITORIA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</si>
  <si>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</si>
  <si>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"Baterías SAIS  CT La Rioja  RTVE"</t>
  </si>
  <si>
    <t>Expediente n.º S/00934/2025</t>
  </si>
  <si>
    <t>Baterías</t>
  </si>
  <si>
    <t>Ud. Suministro y montaje de batería plomo-ácido VRLA (regulación por válvula) para SAI (ups), de la marca Enersys Baterías PowerSafeV-TT 12V55 o similar. Incluye: desmontaje de los elementos actuales y retirada a gestor autorizado, montaje elementos nuevos, ajustes de la tensión de flotación de las baterías tras la sustitución, realización de las pruebas de descarga-carga de baterías, parametrización, pruebeas y puesta en marcha.
Características que deben cumplir la baterías:
- Corrientes y potencias de descarga hasta 1.65 Vpc a 20 grados Celsius:  
t. stadby (minutos) Corrientes (A) Potencias (W por celda) 
20                                       105.2                   201.4 
25                                       88.2                      168.2 
30                                       76.4                      144.4 
35                                       67.4                      127.3 
40                                       61.1                      114.6 
45                                       55.5                      104.7 
50                                       51.0                      95.6 
55                                       47.6                      88.1 
-Clasificación EUROBAT: &gt;12 años - very long life
-Certificado de emisiones de hidrógenos por debajo del estándar marcado por la IEC 60896-21/22 (tolerancia +-10%)</t>
  </si>
  <si>
    <t>Parametrización y pruebas</t>
  </si>
  <si>
    <t>PRESUPUESTO TOTAL</t>
  </si>
  <si>
    <t>S-00934-2025 - Baterías SAIS CT La Rioja RTVE</t>
  </si>
  <si>
    <t>(*) Deberán presupuestarse todas las partidas. En caso de incluirse alguna partida sin importe se considerará ofertada a coste cero para CRTVE.</t>
  </si>
  <si>
    <t>ImpPres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</si>
</sst>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11"/>
      <color rgb="FFFF0000"/>
      <name val="Calibri"/>
      <family val="2"/>
      <scheme val="minor"/>
    </font>
    <font>
      <b/>
      <sz val="11"/>
      <color theme="1"/>
      <name val="Calibri"/>
      <family val="2"/>
      <scheme val="minor"/>
    </font>
    <font>
      <b/>
      <sz val="8"/>
      <color rgb="FF000000"/>
      <name val="Calibri"/>
      <family val="2"/>
      <scheme val="minor"/>
    </font>
    <font>
      <b/>
      <sz val="12"/>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i/>
      <sz val="9"/>
      <color theme="1"/>
      <name val="Calibri"/>
      <family val="2"/>
      <scheme val="minor"/>
    </font>
  </fonts>
  <fills count="5">
    <fill>
      <patternFill patternType="none"/>
    </fill>
    <fill>
      <patternFill patternType="gray125"/>
    </fill>
    <fill>
      <patternFill patternType="solid">
        <fgColor rgb="FFC2D5E7"/>
        <bgColor indexed="64"/>
      </patternFill>
    </fill>
    <fill>
      <patternFill patternType="solid">
        <fgColor rgb="FFF0F0F0"/>
        <bgColor indexed="64"/>
      </patternFill>
    </fill>
    <fill>
      <patternFill patternType="solid">
        <fgColor rgb="FFFFFFCC"/>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s>
  <cellStyleXfs count="1">
    <xf numFmtId="0" fontId="0" fillId="0" borderId="0"/>
  </cellStyleXfs>
  <cellXfs count="69">
    <xf numFmtId="0" fontId="0" fillId="0" borderId="0" xfId="0"/>
    <xf numFmtId="0" fontId="0" fillId="0" borderId="0" xfId="0" applyAlignment="1" applyProtection="1">
      <alignment vertical="top"/>
    </xf>
    <xf numFmtId="0" fontId="8" fillId="0" borderId="0" xfId="0" applyFont="1" applyAlignment="1" applyProtection="1">
      <alignment vertical="top"/>
    </xf>
    <xf numFmtId="0" fontId="0" fillId="0" borderId="0" xfId="0" applyProtection="1"/>
    <xf numFmtId="0" fontId="2" fillId="0" borderId="1" xfId="0" applyFont="1" applyBorder="1" applyAlignment="1" applyProtection="1">
      <alignment vertical="top"/>
    </xf>
    <xf numFmtId="0" fontId="2" fillId="0" borderId="1" xfId="0" applyFont="1" applyBorder="1" applyAlignment="1" applyProtection="1">
      <alignment vertical="top" wrapText="1"/>
    </xf>
    <xf numFmtId="49" fontId="3" fillId="2" borderId="1" xfId="0" applyNumberFormat="1" applyFont="1" applyFill="1" applyBorder="1" applyAlignment="1" applyProtection="1">
      <alignment vertical="top"/>
    </xf>
    <xf numFmtId="4" fontId="3" fillId="2" borderId="1" xfId="0" applyNumberFormat="1" applyFont="1" applyFill="1" applyBorder="1" applyAlignment="1" applyProtection="1">
      <alignment vertical="top"/>
    </xf>
    <xf numFmtId="49" fontId="4" fillId="3" borderId="1" xfId="0" applyNumberFormat="1" applyFont="1" applyFill="1" applyBorder="1" applyAlignment="1" applyProtection="1">
      <alignment vertical="top"/>
    </xf>
    <xf numFmtId="49" fontId="4" fillId="0" borderId="1" xfId="0" applyNumberFormat="1" applyFont="1" applyBorder="1" applyAlignment="1" applyProtection="1">
      <alignment vertical="top"/>
    </xf>
    <xf numFmtId="0" fontId="4" fillId="0" borderId="1" xfId="0" applyFont="1" applyBorder="1" applyAlignment="1" applyProtection="1">
      <alignment vertical="top"/>
    </xf>
    <xf numFmtId="4" fontId="4" fillId="0" borderId="1" xfId="0" applyNumberFormat="1" applyFont="1" applyBorder="1" applyAlignment="1" applyProtection="1">
      <alignment vertical="top"/>
    </xf>
    <xf numFmtId="4" fontId="4" fillId="4" borderId="1" xfId="0" applyNumberFormat="1" applyFont="1" applyFill="1" applyBorder="1" applyAlignment="1" applyProtection="1">
      <alignment vertical="top"/>
    </xf>
    <xf numFmtId="4" fontId="3" fillId="0" borderId="1" xfId="0" applyNumberFormat="1" applyFont="1" applyBorder="1" applyAlignment="1" applyProtection="1">
      <alignment vertical="top"/>
    </xf>
    <xf numFmtId="4" fontId="3" fillId="4" borderId="1" xfId="0" applyNumberFormat="1" applyFont="1" applyFill="1" applyBorder="1" applyAlignment="1" applyProtection="1">
      <alignment vertical="top"/>
    </xf>
    <xf numFmtId="4" fontId="4" fillId="4" borderId="1" xfId="0" applyNumberFormat="1" applyFont="1" applyFill="1" applyBorder="1" applyAlignment="1" applyProtection="1">
      <alignment vertical="top"/>
      <protection locked="0"/>
    </xf>
    <xf numFmtId="0" fontId="10" fillId="0" borderId="0" xfId="0" applyFont="1" applyProtection="1"/>
    <xf numFmtId="0" fontId="11"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4" borderId="0" xfId="0" applyFill="1" applyAlignment="1" applyProtection="1">
      <alignment horizontal="left" vertical="top" shrinkToFit="1"/>
      <protection locked="0"/>
    </xf>
    <xf numFmtId="0" fontId="0" fillId="0" borderId="0" xfId="0" applyAlignment="1" applyProtection="1">
      <alignment horizontal="left" vertical="top"/>
    </xf>
    <xf numFmtId="0" fontId="14" fillId="0" borderId="0" xfId="0" applyFont="1" applyAlignment="1" applyProtection="1">
      <alignment horizontal="left" vertical="top"/>
    </xf>
    <xf numFmtId="0" fontId="0" fillId="4" borderId="0" xfId="0" applyFill="1" applyAlignment="1" applyProtection="1">
      <alignment vertical="top" shrinkToFit="1"/>
      <protection locked="0"/>
    </xf>
    <xf numFmtId="0" fontId="14" fillId="0" borderId="0" xfId="0" applyFont="1" applyAlignment="1" applyProtection="1">
      <alignment vertical="top"/>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16" fillId="0" borderId="0" xfId="0" applyFont="1" applyAlignment="1" applyProtection="1"/>
    <xf numFmtId="0" fontId="6" fillId="0" borderId="0" xfId="0" applyFont="1" applyAlignment="1" applyProtection="1">
      <alignment vertical="top"/>
    </xf>
    <xf numFmtId="0" fontId="17" fillId="0" borderId="0" xfId="0" applyFont="1" applyProtection="1"/>
    <xf numFmtId="0" fontId="18" fillId="0" borderId="0" xfId="0" applyFont="1" applyProtection="1"/>
    <xf numFmtId="14" fontId="0" fillId="0" borderId="0" xfId="0" applyNumberFormat="1" applyProtection="1"/>
    <xf numFmtId="0" fontId="0" fillId="0" borderId="0" xfId="0" applyAlignment="1" applyProtection="1">
      <alignment horizontal="right"/>
    </xf>
    <xf numFmtId="0" fontId="5" fillId="0" borderId="0" xfId="0" applyFont="1" applyProtection="1"/>
    <xf numFmtId="0" fontId="0" fillId="0" borderId="0" xfId="0" applyBorder="1" applyProtection="1"/>
    <xf numFmtId="0" fontId="0" fillId="0" borderId="6" xfId="0" applyBorder="1" applyProtection="1"/>
    <xf numFmtId="49" fontId="4" fillId="0" borderId="2" xfId="0" applyNumberFormat="1" applyFont="1" applyBorder="1" applyAlignment="1" applyProtection="1">
      <alignment vertical="top" wrapText="1"/>
    </xf>
    <xf numFmtId="49" fontId="4" fillId="0" borderId="5" xfId="0" applyNumberFormat="1" applyFont="1" applyBorder="1" applyAlignment="1" applyProtection="1">
      <alignment vertical="top" wrapText="1"/>
    </xf>
    <xf numFmtId="49" fontId="4" fillId="0" borderId="3" xfId="0" applyNumberFormat="1" applyFont="1" applyBorder="1" applyAlignment="1" applyProtection="1">
      <alignment vertical="top" wrapText="1"/>
    </xf>
    <xf numFmtId="0" fontId="9" fillId="0" borderId="0" xfId="0" applyFont="1" applyAlignment="1" applyProtection="1">
      <alignment horizontal="center" vertical="center" wrapText="1"/>
    </xf>
    <xf numFmtId="0" fontId="13" fillId="0" borderId="0" xfId="0" applyFont="1" applyAlignment="1" applyProtection="1">
      <alignment horizontal="center"/>
    </xf>
    <xf numFmtId="0" fontId="0" fillId="4"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0" fillId="0" borderId="0" xfId="0" applyAlignment="1" applyProtection="1">
      <alignment horizontal="left" vertical="top" wrapText="1"/>
    </xf>
    <xf numFmtId="0" fontId="0" fillId="4" borderId="4" xfId="0" applyFill="1" applyBorder="1" applyAlignment="1" applyProtection="1">
      <alignment horizontal="left" shrinkToFit="1"/>
      <protection locked="0"/>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4" fontId="6" fillId="4" borderId="0" xfId="0" applyNumberFormat="1" applyFont="1" applyFill="1" applyAlignment="1" applyProtection="1">
      <alignment horizontal="center" vertical="top" shrinkToFit="1"/>
    </xf>
    <xf numFmtId="0" fontId="6" fillId="4" borderId="0" xfId="0" applyFont="1" applyFill="1" applyAlignment="1" applyProtection="1">
      <alignment horizontal="center" vertical="top" shrinkToFit="1"/>
    </xf>
    <xf numFmtId="0" fontId="1" fillId="0" borderId="2" xfId="0" applyFont="1" applyFill="1" applyBorder="1" applyAlignment="1" applyProtection="1">
      <alignment horizontal="left" vertical="top" wrapText="1"/>
    </xf>
    <xf numFmtId="0" fontId="1" fillId="0" borderId="5" xfId="0" applyFont="1" applyFill="1" applyBorder="1" applyAlignment="1" applyProtection="1">
      <alignment horizontal="left" vertical="top" wrapText="1"/>
    </xf>
    <xf numFmtId="0" fontId="1" fillId="0" borderId="3" xfId="0"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3" xfId="0" applyNumberFormat="1" applyFont="1" applyFill="1" applyBorder="1" applyAlignment="1" applyProtection="1">
      <alignment horizontal="left" vertical="top" wrapText="1"/>
    </xf>
    <xf numFmtId="0" fontId="0" fillId="0" borderId="0" xfId="0" applyAlignment="1" applyProtection="1">
      <alignment horizontal="left" wrapText="1" shrinkToFit="1"/>
    </xf>
    <xf numFmtId="49" fontId="4" fillId="0" borderId="2" xfId="0" applyNumberFormat="1" applyFont="1" applyBorder="1" applyAlignment="1" applyProtection="1">
      <alignment horizontal="left" vertical="top" wrapText="1"/>
    </xf>
    <xf numFmtId="49" fontId="4" fillId="0" borderId="3" xfId="0" applyNumberFormat="1" applyFont="1" applyBorder="1" applyAlignment="1" applyProtection="1">
      <alignment horizontal="left" vertical="top" wrapText="1"/>
    </xf>
    <xf numFmtId="49" fontId="3" fillId="0" borderId="2" xfId="0" applyNumberFormat="1" applyFont="1" applyBorder="1" applyAlignment="1" applyProtection="1">
      <alignment horizontal="right" vertical="top"/>
    </xf>
    <xf numFmtId="49" fontId="3" fillId="0" borderId="5" xfId="0" applyNumberFormat="1" applyFont="1" applyBorder="1" applyAlignment="1" applyProtection="1">
      <alignment horizontal="right" vertical="top"/>
    </xf>
    <xf numFmtId="49" fontId="3" fillId="0" borderId="3" xfId="0" applyNumberFormat="1" applyFont="1" applyBorder="1" applyAlignment="1" applyProtection="1">
      <alignment horizontal="right" vertical="top"/>
    </xf>
    <xf numFmtId="0" fontId="0" fillId="4" borderId="4" xfId="0" applyFill="1" applyBorder="1" applyAlignment="1" applyProtection="1">
      <alignment horizontal="left" vertical="top"/>
      <protection locked="0"/>
    </xf>
    <xf numFmtId="0" fontId="7" fillId="0" borderId="0" xfId="0" applyFont="1" applyFill="1" applyBorder="1" applyAlignment="1" applyProtection="1">
      <alignment horizontal="left" vertical="top"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884462</xdr:colOff>
      <xdr:row>7</xdr:row>
      <xdr:rowOff>46261</xdr:rowOff>
    </xdr:to>
    <xdr:pic>
      <xdr:nvPicPr>
        <xdr:cNvPr id="2" name="Imagen 1">
          <a:extLst>
            <a:ext uri="{FF2B5EF4-FFF2-40B4-BE49-F238E27FC236}">
              <a16:creationId xmlns:a16="http://schemas.microsoft.com/office/drawing/2014/main" id="{9010A0DA-1D9E-4C62-93E3-5420388C4192}"/>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9651B7-7EE5-40B3-95E0-26786C338B6A}">
  <sheetPr>
    <pageSetUpPr fitToPage="1"/>
  </sheetPr>
  <dimension ref="A2:I48"/>
  <sheetViews>
    <sheetView topLeftCell="A12" zoomScale="145" zoomScaleNormal="145" workbookViewId="0">
      <selection activeCell="B12" sqref="B12:E12"/>
    </sheetView>
  </sheetViews>
  <sheetFormatPr baseColWidth="10" defaultColWidth="11.3828125" defaultRowHeight="14.6" x14ac:dyDescent="0.4"/>
  <cols>
    <col min="1" max="1" width="8.3046875" style="3" customWidth="1"/>
    <col min="2" max="2" width="13.53515625" style="3" customWidth="1"/>
    <col min="3" max="3" width="17.84375" style="3" customWidth="1"/>
    <col min="4" max="9" width="11.3828125" style="3"/>
    <col min="10" max="10" width="1.69140625" style="3" customWidth="1"/>
    <col min="11" max="16384" width="11.3828125" style="3"/>
  </cols>
  <sheetData>
    <row r="2" spans="1:9" s="1" customFormat="1" ht="75" customHeight="1" x14ac:dyDescent="0.4">
      <c r="A2" s="44" t="s">
        <v>34</v>
      </c>
      <c r="B2" s="44"/>
      <c r="C2" s="44"/>
      <c r="D2" s="44"/>
      <c r="E2" s="44"/>
      <c r="F2" s="44"/>
      <c r="G2" s="44"/>
      <c r="H2" s="44"/>
      <c r="I2" s="44"/>
    </row>
    <row r="5" spans="1:9" x14ac:dyDescent="0.4">
      <c r="D5" s="16"/>
      <c r="E5" s="16"/>
      <c r="F5" s="17"/>
      <c r="G5" s="17"/>
      <c r="H5" s="17"/>
      <c r="I5" s="18" t="s">
        <v>38</v>
      </c>
    </row>
    <row r="6" spans="1:9" x14ac:dyDescent="0.4">
      <c r="D6" s="16"/>
      <c r="E6" s="16"/>
      <c r="F6" s="17"/>
      <c r="G6" s="17"/>
      <c r="H6" s="17"/>
      <c r="I6" s="18"/>
    </row>
    <row r="7" spans="1:9" x14ac:dyDescent="0.4">
      <c r="D7" s="16"/>
      <c r="E7" s="16"/>
      <c r="F7" s="17"/>
      <c r="G7" s="17"/>
      <c r="H7" s="17"/>
      <c r="I7" s="19" t="s">
        <v>39</v>
      </c>
    </row>
    <row r="8" spans="1:9" ht="25" customHeight="1" x14ac:dyDescent="0.4"/>
    <row r="9" spans="1:9" ht="18.45" x14ac:dyDescent="0.5">
      <c r="A9" s="45" t="s">
        <v>13</v>
      </c>
      <c r="B9" s="45"/>
      <c r="C9" s="45"/>
      <c r="D9" s="45"/>
      <c r="E9" s="45"/>
      <c r="F9" s="45"/>
      <c r="G9" s="45"/>
      <c r="H9" s="45"/>
      <c r="I9" s="45"/>
    </row>
    <row r="10" spans="1:9" ht="15" customHeight="1" x14ac:dyDescent="0.4"/>
    <row r="11" spans="1:9" ht="15" customHeight="1" x14ac:dyDescent="0.4"/>
    <row r="12" spans="1:9" x14ac:dyDescent="0.4">
      <c r="A12" s="1" t="s">
        <v>14</v>
      </c>
      <c r="B12" s="46"/>
      <c r="C12" s="46"/>
      <c r="D12" s="46"/>
      <c r="E12" s="46"/>
      <c r="F12" s="1" t="s">
        <v>15</v>
      </c>
      <c r="G12" s="1"/>
      <c r="I12" s="20"/>
    </row>
    <row r="13" spans="1:9" x14ac:dyDescent="0.4">
      <c r="A13" s="47" t="s">
        <v>16</v>
      </c>
      <c r="B13" s="47"/>
      <c r="C13" s="47"/>
      <c r="D13" s="47"/>
      <c r="E13" s="47"/>
      <c r="F13" s="47"/>
      <c r="G13" s="47"/>
      <c r="H13" s="47"/>
      <c r="I13" s="21"/>
    </row>
    <row r="14" spans="1:9" x14ac:dyDescent="0.4">
      <c r="A14" s="22"/>
      <c r="B14" s="22"/>
      <c r="C14" s="22"/>
      <c r="D14" s="22"/>
      <c r="E14" s="22"/>
      <c r="F14" s="22"/>
      <c r="G14" s="22"/>
      <c r="H14" s="22"/>
      <c r="I14" s="21"/>
    </row>
    <row r="15" spans="1:9" x14ac:dyDescent="0.4">
      <c r="A15" s="1" t="s">
        <v>17</v>
      </c>
      <c r="B15" s="1"/>
      <c r="C15" s="23"/>
      <c r="D15" s="48" t="s">
        <v>18</v>
      </c>
      <c r="E15" s="48"/>
      <c r="F15" s="49"/>
      <c r="G15" s="49"/>
      <c r="H15" s="49"/>
      <c r="I15" s="49"/>
    </row>
    <row r="16" spans="1:9" x14ac:dyDescent="0.4">
      <c r="B16" s="24"/>
      <c r="C16" s="24" t="s">
        <v>19</v>
      </c>
      <c r="D16" s="24"/>
      <c r="E16" s="24"/>
      <c r="F16" s="24" t="s">
        <v>20</v>
      </c>
      <c r="G16" s="24"/>
      <c r="H16" s="24"/>
      <c r="I16" s="1"/>
    </row>
    <row r="17" spans="1:9" x14ac:dyDescent="0.4">
      <c r="B17" s="24"/>
      <c r="C17" s="24"/>
      <c r="D17" s="24"/>
      <c r="E17" s="24"/>
      <c r="F17" s="24"/>
      <c r="G17" s="24"/>
      <c r="H17" s="24"/>
      <c r="I17" s="1"/>
    </row>
    <row r="18" spans="1:9" x14ac:dyDescent="0.4">
      <c r="A18" s="1" t="s">
        <v>21</v>
      </c>
      <c r="B18" s="20"/>
      <c r="C18" s="48" t="s">
        <v>22</v>
      </c>
      <c r="D18" s="48"/>
      <c r="E18" s="52"/>
      <c r="F18" s="52"/>
      <c r="G18" s="53" t="s">
        <v>23</v>
      </c>
      <c r="H18" s="53"/>
      <c r="I18" s="25"/>
    </row>
    <row r="19" spans="1:9" s="26" customFormat="1" x14ac:dyDescent="0.4">
      <c r="B19" s="27"/>
      <c r="C19" s="28"/>
      <c r="D19" s="28"/>
      <c r="E19" s="29"/>
      <c r="F19" s="29"/>
      <c r="G19" s="29"/>
      <c r="H19" s="29"/>
      <c r="I19" s="29"/>
    </row>
    <row r="20" spans="1:9" s="26" customFormat="1" x14ac:dyDescent="0.4">
      <c r="B20" s="27"/>
      <c r="C20" s="28"/>
      <c r="D20" s="28"/>
      <c r="E20" s="29"/>
      <c r="F20" s="29"/>
      <c r="G20" s="29"/>
      <c r="H20" s="29"/>
      <c r="I20" s="29"/>
    </row>
    <row r="21" spans="1:9" s="26" customFormat="1" x14ac:dyDescent="0.4">
      <c r="A21" s="30" t="s">
        <v>24</v>
      </c>
      <c r="B21" s="27"/>
      <c r="C21" s="49"/>
      <c r="D21" s="49"/>
      <c r="E21" s="49"/>
      <c r="F21" s="49"/>
      <c r="G21" s="49"/>
      <c r="H21" s="29" t="s">
        <v>25</v>
      </c>
      <c r="I21" s="25"/>
    </row>
    <row r="22" spans="1:9" s="26" customFormat="1" x14ac:dyDescent="0.4">
      <c r="A22" s="30"/>
      <c r="B22" s="27"/>
      <c r="C22" s="28"/>
      <c r="D22" s="28"/>
      <c r="E22" s="28"/>
      <c r="F22" s="28"/>
      <c r="G22" s="28"/>
      <c r="H22" s="29"/>
      <c r="I22" s="31"/>
    </row>
    <row r="23" spans="1:9" x14ac:dyDescent="0.4">
      <c r="A23" s="1" t="s">
        <v>26</v>
      </c>
      <c r="B23" s="1"/>
      <c r="C23" s="1"/>
      <c r="D23" s="1"/>
      <c r="E23" s="1"/>
      <c r="F23" s="1"/>
      <c r="G23" s="1"/>
      <c r="H23" s="1"/>
      <c r="I23" s="1"/>
    </row>
    <row r="24" spans="1:9" ht="15" customHeight="1" x14ac:dyDescent="0.4">
      <c r="A24" s="1"/>
      <c r="B24" s="1"/>
      <c r="C24" s="1"/>
      <c r="D24" s="1"/>
      <c r="E24" s="1"/>
      <c r="F24" s="1"/>
      <c r="G24" s="1"/>
      <c r="H24" s="1"/>
      <c r="I24" s="1"/>
    </row>
    <row r="25" spans="1:9" ht="56.25" customHeight="1" x14ac:dyDescent="0.4">
      <c r="A25" s="50" t="s">
        <v>27</v>
      </c>
      <c r="B25" s="50"/>
      <c r="C25" s="50"/>
      <c r="D25" s="50"/>
      <c r="E25" s="50"/>
      <c r="F25" s="50"/>
      <c r="G25" s="50"/>
      <c r="H25" s="50"/>
      <c r="I25" s="1"/>
    </row>
    <row r="26" spans="1:9" ht="15" customHeight="1" x14ac:dyDescent="0.4">
      <c r="A26" s="1"/>
      <c r="B26" s="1"/>
      <c r="C26" s="1"/>
      <c r="D26" s="1"/>
      <c r="E26" s="1"/>
      <c r="F26" s="1"/>
      <c r="G26" s="1"/>
      <c r="H26" s="1"/>
      <c r="I26" s="1"/>
    </row>
    <row r="27" spans="1:9" ht="15" customHeight="1" x14ac:dyDescent="0.4">
      <c r="A27" s="1" t="s">
        <v>28</v>
      </c>
      <c r="B27" s="1"/>
      <c r="C27" s="1"/>
      <c r="D27" s="1"/>
      <c r="E27" s="1"/>
      <c r="F27" s="1"/>
      <c r="G27" s="1"/>
      <c r="H27" s="1"/>
    </row>
    <row r="28" spans="1:9" ht="15" customHeight="1" x14ac:dyDescent="0.4">
      <c r="A28" s="1"/>
      <c r="B28" s="1"/>
      <c r="C28" s="1"/>
      <c r="D28" s="1"/>
      <c r="E28" s="1"/>
      <c r="F28" s="1"/>
      <c r="G28" s="1"/>
      <c r="H28" s="1"/>
    </row>
    <row r="29" spans="1:9" ht="15" customHeight="1" x14ac:dyDescent="0.4">
      <c r="A29" s="1" t="s">
        <v>29</v>
      </c>
      <c r="B29" s="54">
        <f>IF(+'B.Anexo I Tabla Desglose Precio'!G10&lt;=12876.4,+'B.Anexo I Tabla Desglose Precio'!G10,"no debe superar 12.876,40")</f>
        <v>0</v>
      </c>
      <c r="C29" s="55"/>
      <c r="D29" s="1" t="s">
        <v>30</v>
      </c>
      <c r="E29" s="1"/>
      <c r="F29" s="1"/>
      <c r="G29" s="1"/>
      <c r="H29" s="1"/>
    </row>
    <row r="30" spans="1:9" ht="15" customHeight="1" x14ac:dyDescent="0.4">
      <c r="A30" s="1"/>
      <c r="B30" s="1"/>
      <c r="C30" s="1"/>
      <c r="D30" s="1"/>
      <c r="E30" s="1"/>
      <c r="F30" s="1"/>
      <c r="G30" s="1"/>
      <c r="H30" s="1"/>
    </row>
    <row r="31" spans="1:9" ht="15" customHeight="1" x14ac:dyDescent="0.4">
      <c r="A31" s="32"/>
      <c r="B31" s="1"/>
      <c r="C31" s="1"/>
      <c r="D31" s="1"/>
      <c r="E31" s="1"/>
      <c r="F31" s="1"/>
      <c r="G31" s="1"/>
      <c r="H31" s="1"/>
    </row>
    <row r="32" spans="1:9" ht="15" customHeight="1" x14ac:dyDescent="0.4">
      <c r="A32" s="1"/>
      <c r="B32" s="1"/>
      <c r="C32" s="1"/>
      <c r="D32" s="1"/>
      <c r="E32" s="1"/>
      <c r="F32" s="1"/>
      <c r="G32" s="1"/>
      <c r="H32" s="1"/>
      <c r="I32" s="1"/>
    </row>
    <row r="33" spans="1:9" ht="30" customHeight="1" x14ac:dyDescent="0.4">
      <c r="A33" s="50" t="s">
        <v>35</v>
      </c>
      <c r="B33" s="50"/>
      <c r="C33" s="50"/>
      <c r="D33" s="50"/>
      <c r="E33" s="50"/>
      <c r="F33" s="50"/>
      <c r="G33" s="50"/>
      <c r="H33" s="50"/>
      <c r="I33" s="1"/>
    </row>
    <row r="34" spans="1:9" ht="27" customHeight="1" x14ac:dyDescent="0.4">
      <c r="A34" s="1"/>
      <c r="B34" s="1"/>
      <c r="C34" s="1"/>
      <c r="D34" s="1"/>
      <c r="E34" s="1"/>
      <c r="F34" s="1"/>
      <c r="G34" s="1"/>
      <c r="H34" s="1"/>
      <c r="I34" s="1"/>
    </row>
    <row r="35" spans="1:9" x14ac:dyDescent="0.4">
      <c r="A35" s="33" t="s">
        <v>31</v>
      </c>
      <c r="B35" s="1"/>
      <c r="C35" s="1"/>
      <c r="D35" s="1"/>
      <c r="E35" s="1"/>
      <c r="F35" s="1"/>
      <c r="G35" s="1"/>
      <c r="H35" s="1"/>
      <c r="I35" s="1"/>
    </row>
    <row r="36" spans="1:9" ht="8.15" customHeight="1" x14ac:dyDescent="0.4">
      <c r="A36" s="1"/>
      <c r="B36" s="1"/>
      <c r="C36" s="1"/>
      <c r="D36" s="1"/>
      <c r="E36" s="1"/>
      <c r="F36" s="1"/>
      <c r="G36" s="1"/>
      <c r="H36" s="1"/>
      <c r="I36" s="1"/>
    </row>
    <row r="41" spans="1:9" x14ac:dyDescent="0.4">
      <c r="B41" s="34" t="s">
        <v>32</v>
      </c>
    </row>
    <row r="45" spans="1:9" x14ac:dyDescent="0.4">
      <c r="E45" s="35"/>
    </row>
    <row r="47" spans="1:9" x14ac:dyDescent="0.4">
      <c r="E47" s="36"/>
    </row>
    <row r="48" spans="1:9" x14ac:dyDescent="0.4">
      <c r="B48" s="37" t="s">
        <v>33</v>
      </c>
      <c r="C48" s="51"/>
      <c r="D48" s="51"/>
      <c r="E48" s="51"/>
      <c r="F48" s="51"/>
    </row>
  </sheetData>
  <sheetProtection algorithmName="SHA-512" hashValue="DjowlQLeUE808WOjWM5LHKh/FsmSFqoab7/gRc1ouDq92zrfYmKy0mULUkZbw88JrHrVAtfoTMZfNQnyP2pBnQ==" saltValue="tsh9JwQ3XUNRR2Kp7Yuum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rintOptions horizontalCentered="1"/>
  <pageMargins left="0.70866141732283472" right="0.70866141732283472" top="0.74803149606299213" bottom="0.74803149606299213" header="0.31496062992125984" footer="0.31496062992125984"/>
  <pageSetup paperSize="9" scale="7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4189F-524C-4D4E-942B-11293C688AB8}">
  <sheetPr>
    <pageSetUpPr fitToPage="1"/>
  </sheetPr>
  <dimension ref="A1:G21"/>
  <sheetViews>
    <sheetView tabSelected="1" zoomScale="115" zoomScaleNormal="115" workbookViewId="0">
      <pane xSplit="2" ySplit="5" topLeftCell="C7" activePane="bottomRight" state="frozen"/>
      <selection pane="topRight" activeCell="D1" sqref="D1"/>
      <selection pane="bottomLeft" activeCell="A6" sqref="A6"/>
      <selection pane="bottomRight" activeCell="F7" sqref="F7"/>
    </sheetView>
  </sheetViews>
  <sheetFormatPr baseColWidth="10" defaultColWidth="11.3828125" defaultRowHeight="14.6" x14ac:dyDescent="0.4"/>
  <cols>
    <col min="1" max="1" width="10.69140625" style="3" customWidth="1"/>
    <col min="2" max="2" width="8.69140625" style="3" customWidth="1"/>
    <col min="3" max="3" width="43.921875" style="3" customWidth="1"/>
    <col min="4" max="4" width="7.69140625" style="3" customWidth="1"/>
    <col min="5" max="5" width="7.53515625" style="3" bestFit="1" customWidth="1"/>
    <col min="6" max="6" width="9" style="3" customWidth="1"/>
    <col min="7" max="7" width="10.84375" style="3" customWidth="1"/>
    <col min="8" max="16384" width="11.3828125" style="3"/>
  </cols>
  <sheetData>
    <row r="1" spans="1:7" ht="90" customHeight="1" x14ac:dyDescent="0.4">
      <c r="A1" s="56" t="s">
        <v>10</v>
      </c>
      <c r="B1" s="57"/>
      <c r="C1" s="57"/>
      <c r="D1" s="57"/>
      <c r="E1" s="57"/>
      <c r="F1" s="57"/>
      <c r="G1" s="58"/>
    </row>
    <row r="3" spans="1:7" ht="15.9" x14ac:dyDescent="0.4">
      <c r="A3" s="2" t="s">
        <v>44</v>
      </c>
    </row>
    <row r="4" spans="1:7" ht="8.15" customHeight="1" x14ac:dyDescent="0.4">
      <c r="A4" s="39"/>
      <c r="B4" s="39"/>
      <c r="C4" s="39"/>
      <c r="D4" s="39"/>
      <c r="E4" s="39"/>
      <c r="F4" s="39"/>
      <c r="G4" s="40"/>
    </row>
    <row r="5" spans="1:7" x14ac:dyDescent="0.4">
      <c r="A5" s="4" t="s">
        <v>0</v>
      </c>
      <c r="B5" s="4" t="s">
        <v>1</v>
      </c>
      <c r="C5" s="5" t="s">
        <v>2</v>
      </c>
      <c r="D5" s="4" t="s">
        <v>3</v>
      </c>
      <c r="E5" s="4" t="s">
        <v>4</v>
      </c>
      <c r="F5" s="4" t="s">
        <v>5</v>
      </c>
      <c r="G5" s="4" t="s">
        <v>46</v>
      </c>
    </row>
    <row r="6" spans="1:7" x14ac:dyDescent="0.4">
      <c r="A6" s="6" t="s">
        <v>6</v>
      </c>
      <c r="B6" s="6" t="s">
        <v>7</v>
      </c>
      <c r="C6" s="59" t="s">
        <v>36</v>
      </c>
      <c r="D6" s="60"/>
      <c r="E6" s="7"/>
      <c r="F6" s="7"/>
      <c r="G6" s="7"/>
    </row>
    <row r="7" spans="1:7" x14ac:dyDescent="0.4">
      <c r="A7" s="8" t="s">
        <v>11</v>
      </c>
      <c r="B7" s="9" t="s">
        <v>8</v>
      </c>
      <c r="C7" s="62" t="s">
        <v>40</v>
      </c>
      <c r="D7" s="63"/>
      <c r="E7" s="11">
        <v>40</v>
      </c>
      <c r="F7" s="15"/>
      <c r="G7" s="12">
        <f>+ROUND(+E7*F7,2)</f>
        <v>0</v>
      </c>
    </row>
    <row r="8" spans="1:7" ht="243.45" customHeight="1" x14ac:dyDescent="0.4">
      <c r="A8" s="41"/>
      <c r="B8" s="42"/>
      <c r="C8" s="42" t="s">
        <v>41</v>
      </c>
      <c r="D8" s="42"/>
      <c r="E8" s="42"/>
      <c r="F8" s="42"/>
      <c r="G8" s="43"/>
    </row>
    <row r="9" spans="1:7" x14ac:dyDescent="0.4">
      <c r="A9" s="8" t="s">
        <v>12</v>
      </c>
      <c r="B9" s="9" t="s">
        <v>8</v>
      </c>
      <c r="C9" s="62" t="s">
        <v>42</v>
      </c>
      <c r="D9" s="63"/>
      <c r="E9" s="11">
        <v>1</v>
      </c>
      <c r="F9" s="15"/>
      <c r="G9" s="12">
        <f>+ROUND(+E9*F9,2)</f>
        <v>0</v>
      </c>
    </row>
    <row r="10" spans="1:7" x14ac:dyDescent="0.4">
      <c r="A10" s="10"/>
      <c r="B10" s="64" t="s">
        <v>43</v>
      </c>
      <c r="C10" s="65"/>
      <c r="D10" s="66"/>
      <c r="E10" s="11"/>
      <c r="F10" s="13"/>
      <c r="G10" s="14">
        <f>SUM(G7+G9)</f>
        <v>0</v>
      </c>
    </row>
    <row r="14" spans="1:7" ht="29.25" customHeight="1" x14ac:dyDescent="0.4">
      <c r="A14" s="61" t="s">
        <v>45</v>
      </c>
      <c r="B14" s="61"/>
      <c r="C14" s="61"/>
      <c r="D14" s="61"/>
      <c r="E14" s="61"/>
      <c r="F14" s="61"/>
      <c r="G14" s="61"/>
    </row>
    <row r="17" spans="1:7" x14ac:dyDescent="0.4">
      <c r="B17" s="1" t="s">
        <v>9</v>
      </c>
      <c r="C17" s="67"/>
      <c r="D17" s="67"/>
    </row>
    <row r="20" spans="1:7" ht="45" customHeight="1" x14ac:dyDescent="0.4">
      <c r="A20" s="68" t="s">
        <v>37</v>
      </c>
      <c r="B20" s="68"/>
      <c r="C20" s="68"/>
      <c r="D20" s="68"/>
      <c r="E20" s="68"/>
      <c r="F20" s="68"/>
      <c r="G20" s="68"/>
    </row>
    <row r="21" spans="1:7" x14ac:dyDescent="0.4">
      <c r="B21" s="38"/>
      <c r="C21" s="38"/>
    </row>
  </sheetData>
  <sheetProtection algorithmName="SHA-512" hashValue="IMHr2tqYTcf+psjoKQsNZyfkE5hOSpp26KBm9bPaf+LFg4l6267vDXUEvnB166KEPCfyktLvu56LRU73Qxk3ag==" saltValue="R2MMLVkLfXzz8WAMBegzaA==" spinCount="100000" sheet="1" objects="1" scenarios="1" selectLockedCells="1"/>
  <mergeCells count="8">
    <mergeCell ref="C17:D17"/>
    <mergeCell ref="A20:G20"/>
    <mergeCell ref="A1:G1"/>
    <mergeCell ref="C6:D6"/>
    <mergeCell ref="A14:G14"/>
    <mergeCell ref="C7:D7"/>
    <mergeCell ref="C9:D9"/>
    <mergeCell ref="B10:D10"/>
  </mergeCells>
  <dataValidations disablePrompts="1" count="1">
    <dataValidation type="list" allowBlank="1" showInputMessage="1" showErrorMessage="1" sqref="B9 B6:B7" xr:uid="{B6BEAE90-3CBB-4F4E-901B-318343673015}">
      <formula1>"Capítulo,Partida,Mano de obra,Maquinaria,Material,Otros,Tarea,"</formula1>
    </dataValidation>
  </dataValidations>
  <printOptions horizontalCentered="1"/>
  <pageMargins left="0.70866141732283472" right="0.70866141732283472" top="0.35433070866141736" bottom="0.55118110236220474" header="0.31496062992125984" footer="0.31496062992125984"/>
  <pageSetup paperSize="9" scale="63" fitToHeight="30" orientation="portrait" r:id="rId1"/>
  <headerFooter>
    <oddFooter>&amp;R&amp;P / &amp;N</oddFooter>
  </headerFooter>
  <ignoredErrors>
    <ignoredError sqref="A6"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A.Anexo I pag 1 oferta</vt:lpstr>
      <vt:lpstr>B.Anexo I Tabla Desglose Precio</vt:lpstr>
      <vt:lpstr>'A.Anexo I pag 1 oferta'!Área_de_impresión</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CARMEN MARIA RAMIREZ MARQUEZ</cp:lastModifiedBy>
  <cp:lastPrinted>2024-06-04T12:37:57Z</cp:lastPrinted>
  <dcterms:created xsi:type="dcterms:W3CDTF">2023-05-29T06:28:02Z</dcterms:created>
  <dcterms:modified xsi:type="dcterms:W3CDTF">2025-03-12T10:58:12Z</dcterms:modified>
</cp:coreProperties>
</file>