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1161-2025 - Podas Palmeras y Ficus CT Sevilla(NV)\Docu\"/>
    </mc:Choice>
  </mc:AlternateContent>
  <xr:revisionPtr revIDLastSave="0" documentId="13_ncr:1_{231BC689-7AA2-4FB1-9545-9D8CEDBC30DD}" xr6:coauthVersionLast="36" xr6:coauthVersionMax="47" xr10:uidLastSave="{00000000-0000-0000-0000-000000000000}"/>
  <bookViews>
    <workbookView xWindow="-105" yWindow="-105" windowWidth="23250" windowHeight="12450" xr2:uid="{A52B4E31-3FAB-4C67-A221-F7C3CBA493C6}"/>
  </bookViews>
  <sheets>
    <sheet name="Anexo I pag 1 oferta" sheetId="5" r:id="rId1"/>
  </sheets>
  <definedNames>
    <definedName name="_xlnm.Print_Area" localSheetId="0">'Anexo I pag 1 oferta'!$A$3:$I$54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5" i="5" l="1"/>
  <c r="F33" i="5"/>
  <c r="F31" i="5"/>
  <c r="B39" i="5" l="1"/>
</calcChain>
</file>

<file path=xl/sharedStrings.xml><?xml version="1.0" encoding="utf-8"?>
<sst xmlns="http://schemas.openxmlformats.org/spreadsheetml/2006/main" count="40" uniqueCount="40">
  <si>
    <t>Código</t>
  </si>
  <si>
    <t>Resumen</t>
  </si>
  <si>
    <t>Fdo:</t>
  </si>
  <si>
    <t>NOTA IMPORTANTE: 
ESTE ANEXO I Y LA TABLA DESGLOSE PRECIO SE PRESENTARAN EN FORMATO PDF
DEBERA ESTAR FIRMADO POR DECLARANTE(S)</t>
  </si>
  <si>
    <t>ANEXO I: MODELO DE PROPOSICIÓN ECONÓMICA</t>
  </si>
  <si>
    <t xml:space="preserve">D./Dª </t>
  </si>
  <si>
    <t xml:space="preserve">provisto de D.N.I./NIE número </t>
  </si>
  <si>
    <t xml:space="preserve">                                (Nombre y dos apellidos)</t>
  </si>
  <si>
    <t xml:space="preserve">en calidad de    </t>
  </si>
  <si>
    <t>de la empresa</t>
  </si>
  <si>
    <t>(cargo que ocupa)</t>
  </si>
  <si>
    <t>(nombre o razón social)</t>
  </si>
  <si>
    <t xml:space="preserve">con NIF </t>
  </si>
  <si>
    <t xml:space="preserve">y domicilio social en </t>
  </si>
  <si>
    <t xml:space="preserve">DP número </t>
  </si>
  <si>
    <t xml:space="preserve">calle/plaza </t>
  </si>
  <si>
    <t>número</t>
  </si>
  <si>
    <t>conforme acredita con Poder.</t>
  </si>
  <si>
    <r>
      <rPr>
        <b/>
        <sz val="11"/>
        <color theme="1"/>
        <rFont val="Calibri"/>
        <family val="2"/>
        <scheme val="minor"/>
      </rPr>
      <t>Se compromete a prestarlo con estricta sujeción a todas las condiciones técnicas y legales que se contienen en las Condiciones Generales de Contratación y de Condiciones Técnicas Particulares que ha examinado y expresamente 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</si>
  <si>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</si>
  <si>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</si>
  <si>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</si>
  <si>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t>Las proposiciones económicas incluirán un único precio para cada prestación, aplicable en cada uno de los años de ejecución del contrato.</t>
  </si>
  <si>
    <t>Será obligatorio cumplimentar todos los campos de los formularios en caso contrario se desestimará la oferta.</t>
  </si>
  <si>
    <t>En caso de discrepancia entre el importe del precio unitario y el importe indicado en las casillas de estimación total de la obra, prevalecerá el importe del precio unitario de cada prestación, y se corregirá el cálculo partiendo del precio unitario indicado.</t>
  </si>
  <si>
    <t>01.01</t>
  </si>
  <si>
    <t>01.02</t>
  </si>
  <si>
    <t>01.03</t>
  </si>
  <si>
    <t>Palmeras Washingtonia Filifera</t>
  </si>
  <si>
    <t>Expediente n.º S/01161/2025</t>
  </si>
  <si>
    <t xml:space="preserve">“Podas palmeras y ficus centro territorial Sevilla " </t>
  </si>
  <si>
    <t>Ficus nítida</t>
  </si>
  <si>
    <t>Recogida restos</t>
  </si>
  <si>
    <t>Ud. Poda de limpieza de palmeras Washingtonia Filifera de gran porte. Incluidas licencias o autorizaciones específicas del Ayuntamiento de Sevilla para operar en espacios públicos o privados regulados.Incluso medios de elevación.</t>
  </si>
  <si>
    <t>Ud. Poda de terciado y limpieza hasta tercera horquilla de Ficus Nitida de gran porte. Incluidas licencias o autorizaciones específicas del Ayuntamiento de Sevilla para operar en espacios públicos o privados regulados. Incluso medios de elevación.</t>
  </si>
  <si>
    <t>Ud.Recogida de restos de poda mediante camión pulpo con contenedor y ayuda manual. Se incluye retirada de los restos a centro de tratamiento de residuos oficial (según el Decreto 73/2012 de Residuos de Andalucía)</t>
  </si>
  <si>
    <t xml:space="preserve">Las proposiciones económicas no podrán incluir precios unitarios superiores a los indicados en el PCAP cláusula 3ª, que tendrán la condición de máximos. </t>
  </si>
  <si>
    <t>CANTIDAD</t>
  </si>
  <si>
    <t>IMPORTE OFERTADO</t>
  </si>
  <si>
    <t>TOTAL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</si>
</sst>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sz val="8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E36C0A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Protection="1"/>
    <xf numFmtId="0" fontId="0" fillId="0" borderId="0" xfId="0" applyAlignment="1" applyProtection="1">
      <alignment vertical="top"/>
    </xf>
    <xf numFmtId="0" fontId="8" fillId="0" borderId="0" xfId="0" applyFont="1" applyProtection="1"/>
    <xf numFmtId="0" fontId="1" fillId="0" borderId="0" xfId="0" applyFont="1" applyProtection="1"/>
    <xf numFmtId="0" fontId="9" fillId="0" borderId="0" xfId="0" applyFont="1" applyAlignment="1" applyProtection="1">
      <alignment horizontal="right" vertical="center"/>
    </xf>
    <xf numFmtId="0" fontId="9" fillId="0" borderId="0" xfId="0" applyFont="1" applyAlignment="1" applyProtection="1">
      <alignment horizontal="right"/>
    </xf>
    <xf numFmtId="0" fontId="0" fillId="3" borderId="0" xfId="0" applyFill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/>
    </xf>
    <xf numFmtId="0" fontId="11" fillId="0" borderId="0" xfId="0" applyFont="1" applyAlignment="1" applyProtection="1">
      <alignment horizontal="left" vertical="top"/>
    </xf>
    <xf numFmtId="0" fontId="0" fillId="3" borderId="0" xfId="0" applyFill="1" applyAlignment="1" applyProtection="1">
      <alignment vertical="top" shrinkToFit="1"/>
      <protection locked="0"/>
    </xf>
    <xf numFmtId="0" fontId="11" fillId="0" borderId="0" xfId="0" applyFont="1" applyAlignment="1" applyProtection="1">
      <alignment vertical="top"/>
    </xf>
    <xf numFmtId="0" fontId="0" fillId="0" borderId="0" xfId="0" applyFill="1" applyAlignment="1" applyProtection="1">
      <alignment shrinkToFit="1"/>
    </xf>
    <xf numFmtId="0" fontId="0" fillId="3" borderId="0" xfId="0" applyFill="1" applyAlignment="1" applyProtection="1">
      <alignment shrinkToFit="1"/>
      <protection locked="0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0" fillId="0" borderId="0" xfId="0" applyFill="1" applyAlignment="1" applyProtection="1">
      <alignment vertical="top"/>
    </xf>
    <xf numFmtId="0" fontId="2" fillId="0" borderId="0" xfId="0" applyFont="1" applyAlignment="1" applyProtection="1"/>
    <xf numFmtId="0" fontId="0" fillId="0" borderId="0" xfId="0" applyFont="1" applyAlignment="1" applyProtection="1">
      <alignment horizontal="left" vertical="top" wrapText="1"/>
    </xf>
    <xf numFmtId="49" fontId="3" fillId="2" borderId="1" xfId="0" applyNumberFormat="1" applyFont="1" applyFill="1" applyBorder="1" applyAlignment="1" applyProtection="1">
      <alignment vertical="top"/>
    </xf>
    <xf numFmtId="4" fontId="3" fillId="0" borderId="1" xfId="0" applyNumberFormat="1" applyFont="1" applyFill="1" applyBorder="1" applyAlignment="1" applyProtection="1">
      <alignment vertical="top"/>
    </xf>
    <xf numFmtId="4" fontId="6" fillId="3" borderId="1" xfId="0" applyNumberFormat="1" applyFont="1" applyFill="1" applyBorder="1" applyAlignment="1" applyProtection="1">
      <alignment vertical="top"/>
    </xf>
    <xf numFmtId="49" fontId="3" fillId="5" borderId="1" xfId="0" applyNumberFormat="1" applyFont="1" applyFill="1" applyBorder="1" applyAlignment="1" applyProtection="1">
      <alignment vertical="top"/>
    </xf>
    <xf numFmtId="4" fontId="3" fillId="5" borderId="1" xfId="0" applyNumberFormat="1" applyFont="1" applyFill="1" applyBorder="1" applyAlignment="1" applyProtection="1">
      <alignment vertical="top"/>
    </xf>
    <xf numFmtId="0" fontId="0" fillId="0" borderId="0" xfId="0" applyAlignment="1" applyProtection="1">
      <alignment horizontal="center" vertical="top"/>
    </xf>
    <xf numFmtId="0" fontId="0" fillId="3" borderId="0" xfId="0" applyFill="1" applyAlignment="1" applyProtection="1">
      <alignment horizontal="center" vertical="top" shrinkToFit="1"/>
      <protection locked="0"/>
    </xf>
    <xf numFmtId="0" fontId="7" fillId="0" borderId="0" xfId="0" applyFont="1" applyAlignment="1" applyProtection="1">
      <alignment horizontal="center" vertical="top" wrapText="1"/>
    </xf>
    <xf numFmtId="0" fontId="10" fillId="0" borderId="0" xfId="0" applyFont="1" applyAlignment="1" applyProtection="1">
      <alignment horizontal="center"/>
    </xf>
    <xf numFmtId="0" fontId="0" fillId="3" borderId="0" xfId="0" applyFill="1" applyAlignment="1" applyProtection="1">
      <alignment horizontal="left" vertical="top" shrinkToFit="1"/>
      <protection locked="0"/>
    </xf>
    <xf numFmtId="0" fontId="11" fillId="0" borderId="0" xfId="0" applyFont="1" applyAlignment="1" applyProtection="1">
      <alignment horizontal="left" vertical="top"/>
    </xf>
    <xf numFmtId="0" fontId="0" fillId="0" borderId="0" xfId="0" applyFont="1" applyAlignment="1" applyProtection="1">
      <alignment horizontal="left" vertical="top" wrapText="1"/>
    </xf>
    <xf numFmtId="0" fontId="0" fillId="0" borderId="2" xfId="0" applyBorder="1" applyAlignment="1" applyProtection="1">
      <alignment horizontal="center" wrapText="1"/>
      <protection locked="0"/>
    </xf>
    <xf numFmtId="0" fontId="0" fillId="3" borderId="0" xfId="0" applyFill="1" applyAlignment="1" applyProtection="1">
      <alignment horizontal="left" shrinkToFit="1"/>
      <protection locked="0"/>
    </xf>
    <xf numFmtId="0" fontId="0" fillId="0" borderId="0" xfId="0" applyAlignment="1" applyProtection="1">
      <alignment horizontal="left" vertical="top" wrapText="1"/>
    </xf>
    <xf numFmtId="4" fontId="4" fillId="4" borderId="0" xfId="0" applyNumberFormat="1" applyFont="1" applyFill="1" applyAlignment="1" applyProtection="1">
      <alignment horizontal="center" vertical="top" shrinkToFit="1"/>
    </xf>
    <xf numFmtId="0" fontId="4" fillId="4" borderId="0" xfId="0" applyFont="1" applyFill="1" applyAlignment="1" applyProtection="1">
      <alignment horizontal="center" vertical="top" shrinkToFit="1"/>
    </xf>
    <xf numFmtId="0" fontId="2" fillId="6" borderId="1" xfId="0" applyFont="1" applyFill="1" applyBorder="1" applyAlignment="1" applyProtection="1">
      <alignment horizontal="left" vertical="center"/>
    </xf>
    <xf numFmtId="0" fontId="2" fillId="6" borderId="1" xfId="0" applyFont="1" applyFill="1" applyBorder="1" applyAlignment="1" applyProtection="1">
      <alignment horizontal="center" vertical="top" wrapText="1"/>
    </xf>
    <xf numFmtId="0" fontId="5" fillId="6" borderId="1" xfId="0" applyFont="1" applyFill="1" applyBorder="1" applyAlignment="1" applyProtection="1">
      <alignment horizontal="center" vertical="top" wrapText="1"/>
    </xf>
    <xf numFmtId="0" fontId="2" fillId="6" borderId="1" xfId="0" applyFont="1" applyFill="1" applyBorder="1" applyAlignment="1" applyProtection="1">
      <alignment horizontal="left" vertical="center" wrapText="1"/>
    </xf>
    <xf numFmtId="49" fontId="3" fillId="5" borderId="1" xfId="0" applyNumberFormat="1" applyFont="1" applyFill="1" applyBorder="1" applyAlignment="1" applyProtection="1">
      <alignment horizontal="left" vertical="center" wrapText="1"/>
    </xf>
    <xf numFmtId="4" fontId="3" fillId="3" borderId="1" xfId="0" applyNumberFormat="1" applyFont="1" applyFill="1" applyBorder="1" applyAlignment="1" applyProtection="1">
      <alignment vertical="top"/>
      <protection locked="0"/>
    </xf>
    <xf numFmtId="49" fontId="3" fillId="0" borderId="1" xfId="0" applyNumberFormat="1" applyFont="1" applyBorder="1" applyAlignment="1" applyProtection="1">
      <alignment horizontal="left" vertical="center" wrapText="1"/>
    </xf>
    <xf numFmtId="49" fontId="3" fillId="5" borderId="1" xfId="0" applyNumberFormat="1" applyFont="1" applyFill="1" applyBorder="1" applyAlignment="1" applyProtection="1">
      <alignment horizontal="left" vertical="top" wrapText="1"/>
    </xf>
    <xf numFmtId="0" fontId="0" fillId="0" borderId="1" xfId="0" applyBorder="1" applyProtection="1"/>
    <xf numFmtId="49" fontId="3" fillId="0" borderId="1" xfId="0" applyNumberFormat="1" applyFont="1" applyBorder="1" applyAlignment="1" applyProtection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1</xdr:col>
      <xdr:colOff>885811</xdr:colOff>
      <xdr:row>7</xdr:row>
      <xdr:rowOff>47611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56DEB71-3446-4E8E-B0A4-1D5D99F1933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500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9E972-A911-4007-B5C3-ADD1E496A957}">
  <sheetPr>
    <pageSetUpPr fitToPage="1"/>
  </sheetPr>
  <dimension ref="A2:I53"/>
  <sheetViews>
    <sheetView tabSelected="1" zoomScale="115" zoomScaleNormal="115" workbookViewId="0">
      <pane ySplit="9" topLeftCell="A12" activePane="bottomLeft" state="frozen"/>
      <selection pane="bottomLeft" activeCell="I21" sqref="I21"/>
    </sheetView>
  </sheetViews>
  <sheetFormatPr baseColWidth="10" defaultColWidth="11.42578125" defaultRowHeight="15" x14ac:dyDescent="0.25"/>
  <cols>
    <col min="1" max="1" width="8.28515625" style="1" customWidth="1"/>
    <col min="2" max="2" width="13.5703125" style="1" customWidth="1"/>
    <col min="3" max="3" width="17.85546875" style="1" customWidth="1"/>
    <col min="4" max="9" width="11.42578125" style="1"/>
    <col min="10" max="10" width="1.7109375" style="1" customWidth="1"/>
    <col min="11" max="16384" width="11.42578125" style="1"/>
  </cols>
  <sheetData>
    <row r="2" spans="1:9" s="2" customFormat="1" ht="75" customHeight="1" x14ac:dyDescent="0.25">
      <c r="A2" s="28" t="s">
        <v>3</v>
      </c>
      <c r="B2" s="28"/>
      <c r="C2" s="28"/>
      <c r="D2" s="28"/>
      <c r="E2" s="28"/>
      <c r="F2" s="28"/>
      <c r="G2" s="28"/>
      <c r="H2" s="28"/>
      <c r="I2" s="28"/>
    </row>
    <row r="5" spans="1:9" x14ac:dyDescent="0.25">
      <c r="D5" s="3"/>
      <c r="E5" s="3"/>
      <c r="F5" s="4"/>
      <c r="G5" s="4"/>
      <c r="H5" s="4"/>
      <c r="I5" s="5" t="s">
        <v>30</v>
      </c>
    </row>
    <row r="6" spans="1:9" x14ac:dyDescent="0.25">
      <c r="D6" s="3"/>
      <c r="E6" s="3"/>
      <c r="F6" s="4"/>
      <c r="G6" s="4"/>
      <c r="H6" s="4"/>
      <c r="I6" s="5"/>
    </row>
    <row r="7" spans="1:9" x14ac:dyDescent="0.25">
      <c r="D7" s="3"/>
      <c r="E7" s="3"/>
      <c r="F7" s="4"/>
      <c r="G7" s="4"/>
      <c r="H7" s="4"/>
      <c r="I7" s="6" t="s">
        <v>29</v>
      </c>
    </row>
    <row r="8" spans="1:9" ht="24.95" customHeight="1" x14ac:dyDescent="0.25"/>
    <row r="9" spans="1:9" ht="18.75" x14ac:dyDescent="0.3">
      <c r="A9" s="29" t="s">
        <v>4</v>
      </c>
      <c r="B9" s="29"/>
      <c r="C9" s="29"/>
      <c r="D9" s="29"/>
      <c r="E9" s="29"/>
      <c r="F9" s="29"/>
      <c r="G9" s="29"/>
      <c r="H9" s="29"/>
      <c r="I9" s="29"/>
    </row>
    <row r="10" spans="1:9" ht="15" customHeight="1" x14ac:dyDescent="0.25"/>
    <row r="11" spans="1:9" ht="15" customHeight="1" x14ac:dyDescent="0.25"/>
    <row r="12" spans="1:9" x14ac:dyDescent="0.25">
      <c r="A12" s="2" t="s">
        <v>5</v>
      </c>
      <c r="B12" s="30"/>
      <c r="C12" s="30"/>
      <c r="D12" s="30"/>
      <c r="E12" s="30"/>
      <c r="F12" s="26" t="s">
        <v>6</v>
      </c>
      <c r="G12" s="26"/>
      <c r="H12" s="26"/>
      <c r="I12" s="7"/>
    </row>
    <row r="13" spans="1:9" x14ac:dyDescent="0.25">
      <c r="A13" s="31" t="s">
        <v>7</v>
      </c>
      <c r="B13" s="31"/>
      <c r="C13" s="31"/>
      <c r="D13" s="31"/>
      <c r="E13" s="31"/>
      <c r="F13" s="31"/>
      <c r="G13" s="31"/>
      <c r="H13" s="31"/>
      <c r="I13" s="8"/>
    </row>
    <row r="14" spans="1:9" x14ac:dyDescent="0.25">
      <c r="A14" s="9"/>
      <c r="B14" s="9"/>
      <c r="C14" s="9"/>
      <c r="D14" s="9"/>
      <c r="E14" s="9"/>
      <c r="F14" s="9"/>
      <c r="G14" s="9"/>
      <c r="H14" s="9"/>
      <c r="I14" s="8"/>
    </row>
    <row r="15" spans="1:9" x14ac:dyDescent="0.25">
      <c r="A15" s="2" t="s">
        <v>8</v>
      </c>
      <c r="B15" s="2"/>
      <c r="C15" s="10"/>
      <c r="D15" s="26" t="s">
        <v>9</v>
      </c>
      <c r="E15" s="26"/>
      <c r="F15" s="27"/>
      <c r="G15" s="27"/>
      <c r="H15" s="27"/>
      <c r="I15" s="27"/>
    </row>
    <row r="16" spans="1:9" x14ac:dyDescent="0.25">
      <c r="B16" s="11"/>
      <c r="C16" s="11" t="s">
        <v>10</v>
      </c>
      <c r="D16" s="11"/>
      <c r="E16" s="11"/>
      <c r="F16" s="11" t="s">
        <v>11</v>
      </c>
      <c r="G16" s="11"/>
      <c r="H16" s="11"/>
      <c r="I16" s="2"/>
    </row>
    <row r="17" spans="1:9" x14ac:dyDescent="0.25">
      <c r="B17" s="11"/>
      <c r="C17" s="11"/>
      <c r="D17" s="11"/>
      <c r="E17" s="11"/>
      <c r="F17" s="11"/>
      <c r="G17" s="11"/>
      <c r="H17" s="11"/>
      <c r="I17" s="2"/>
    </row>
    <row r="18" spans="1:9" x14ac:dyDescent="0.25">
      <c r="A18" s="2" t="s">
        <v>12</v>
      </c>
      <c r="B18" s="7"/>
      <c r="C18" s="26" t="s">
        <v>13</v>
      </c>
      <c r="D18" s="26"/>
      <c r="E18" s="34"/>
      <c r="F18" s="34"/>
      <c r="G18" s="34"/>
      <c r="H18" s="12" t="s">
        <v>14</v>
      </c>
      <c r="I18" s="13"/>
    </row>
    <row r="19" spans="1:9" s="14" customFormat="1" x14ac:dyDescent="0.25">
      <c r="B19" s="15"/>
      <c r="C19" s="16"/>
      <c r="D19" s="16"/>
      <c r="E19" s="17"/>
      <c r="F19" s="17"/>
      <c r="G19" s="17"/>
      <c r="H19" s="17"/>
      <c r="I19" s="17"/>
    </row>
    <row r="20" spans="1:9" s="14" customFormat="1" x14ac:dyDescent="0.25">
      <c r="B20" s="15"/>
      <c r="C20" s="16"/>
      <c r="D20" s="16"/>
      <c r="E20" s="17"/>
      <c r="F20" s="17"/>
      <c r="G20" s="17"/>
      <c r="H20" s="17"/>
      <c r="I20" s="17"/>
    </row>
    <row r="21" spans="1:9" s="14" customFormat="1" x14ac:dyDescent="0.25">
      <c r="A21" s="18" t="s">
        <v>15</v>
      </c>
      <c r="B21" s="15"/>
      <c r="C21" s="27"/>
      <c r="D21" s="27"/>
      <c r="E21" s="27"/>
      <c r="F21" s="27"/>
      <c r="G21" s="27"/>
      <c r="H21" s="17" t="s">
        <v>16</v>
      </c>
      <c r="I21" s="13"/>
    </row>
    <row r="22" spans="1:9" s="14" customFormat="1" x14ac:dyDescent="0.25">
      <c r="A22" s="18"/>
      <c r="B22" s="15"/>
      <c r="C22" s="16"/>
      <c r="D22" s="16"/>
      <c r="E22" s="16"/>
      <c r="F22" s="16"/>
      <c r="G22" s="16"/>
      <c r="H22" s="17"/>
      <c r="I22" s="12"/>
    </row>
    <row r="23" spans="1:9" x14ac:dyDescent="0.25">
      <c r="A23" s="2" t="s">
        <v>17</v>
      </c>
      <c r="B23" s="2"/>
      <c r="C23" s="2"/>
      <c r="D23" s="2"/>
      <c r="E23" s="2"/>
      <c r="F23" s="2"/>
      <c r="G23" s="2"/>
      <c r="H23" s="2"/>
      <c r="I23" s="2"/>
    </row>
    <row r="24" spans="1:9" ht="15" customHeight="1" x14ac:dyDescent="0.25">
      <c r="A24" s="2"/>
      <c r="B24" s="2"/>
      <c r="C24" s="2"/>
      <c r="D24" s="2"/>
      <c r="E24" s="2"/>
      <c r="F24" s="2"/>
      <c r="G24" s="2"/>
      <c r="H24" s="2"/>
      <c r="I24" s="2"/>
    </row>
    <row r="25" spans="1:9" ht="56.25" customHeight="1" x14ac:dyDescent="0.25">
      <c r="A25" s="35" t="s">
        <v>18</v>
      </c>
      <c r="B25" s="35"/>
      <c r="C25" s="35"/>
      <c r="D25" s="35"/>
      <c r="E25" s="35"/>
      <c r="F25" s="35"/>
      <c r="G25" s="35"/>
      <c r="H25" s="35"/>
      <c r="I25" s="2"/>
    </row>
    <row r="26" spans="1:9" ht="15" customHeight="1" x14ac:dyDescent="0.25">
      <c r="A26" s="2"/>
      <c r="B26" s="2"/>
      <c r="C26" s="2"/>
      <c r="D26" s="2"/>
      <c r="E26" s="2"/>
      <c r="F26" s="2"/>
      <c r="G26" s="2"/>
      <c r="H26" s="2"/>
      <c r="I26" s="2"/>
    </row>
    <row r="27" spans="1:9" ht="15" customHeight="1" x14ac:dyDescent="0.25">
      <c r="A27" s="2" t="s">
        <v>19</v>
      </c>
      <c r="B27" s="2"/>
      <c r="C27" s="2"/>
      <c r="D27" s="2"/>
      <c r="E27" s="2"/>
      <c r="F27" s="2"/>
      <c r="G27" s="2"/>
      <c r="H27" s="2"/>
    </row>
    <row r="28" spans="1:9" ht="15" customHeight="1" x14ac:dyDescent="0.25">
      <c r="A28" s="2"/>
      <c r="B28" s="2"/>
      <c r="C28" s="2"/>
      <c r="D28" s="2"/>
      <c r="E28" s="2"/>
      <c r="F28" s="2"/>
      <c r="G28" s="2"/>
      <c r="H28" s="2"/>
    </row>
    <row r="29" spans="1:9" ht="15" customHeight="1" x14ac:dyDescent="0.25">
      <c r="A29" s="2"/>
      <c r="B29" s="2"/>
      <c r="C29" s="2"/>
      <c r="D29" s="2"/>
      <c r="E29" s="2"/>
      <c r="F29" s="2"/>
      <c r="G29" s="2"/>
      <c r="H29" s="2"/>
    </row>
    <row r="30" spans="1:9" ht="25.5" x14ac:dyDescent="0.25">
      <c r="A30" s="38" t="s">
        <v>0</v>
      </c>
      <c r="B30" s="41" t="s">
        <v>1</v>
      </c>
      <c r="C30" s="41"/>
      <c r="D30" s="39" t="s">
        <v>37</v>
      </c>
      <c r="E30" s="39" t="s">
        <v>38</v>
      </c>
      <c r="F30" s="40" t="s">
        <v>39</v>
      </c>
      <c r="G30" s="2"/>
      <c r="H30" s="2"/>
    </row>
    <row r="31" spans="1:9" ht="15" customHeight="1" x14ac:dyDescent="0.25">
      <c r="A31" s="24" t="s">
        <v>25</v>
      </c>
      <c r="B31" s="42" t="s">
        <v>28</v>
      </c>
      <c r="C31" s="42"/>
      <c r="D31" s="25">
        <v>23</v>
      </c>
      <c r="E31" s="43"/>
      <c r="F31" s="23">
        <f t="shared" ref="F31:F35" si="0">+ROUND(+D31*E31,2)</f>
        <v>0</v>
      </c>
      <c r="G31" s="2"/>
      <c r="H31" s="2"/>
    </row>
    <row r="32" spans="1:9" ht="66.400000000000006" customHeight="1" x14ac:dyDescent="0.25">
      <c r="A32" s="21"/>
      <c r="B32" s="44" t="s">
        <v>33</v>
      </c>
      <c r="C32" s="44"/>
      <c r="D32" s="22"/>
      <c r="E32" s="23"/>
      <c r="F32" s="23"/>
      <c r="G32" s="2"/>
      <c r="H32" s="2"/>
    </row>
    <row r="33" spans="1:9" ht="15" customHeight="1" x14ac:dyDescent="0.25">
      <c r="A33" s="24" t="s">
        <v>26</v>
      </c>
      <c r="B33" s="45" t="s">
        <v>31</v>
      </c>
      <c r="C33" s="45"/>
      <c r="D33" s="25">
        <v>6</v>
      </c>
      <c r="E33" s="43"/>
      <c r="F33" s="23">
        <f t="shared" si="0"/>
        <v>0</v>
      </c>
      <c r="G33" s="2"/>
      <c r="H33" s="2"/>
    </row>
    <row r="34" spans="1:9" ht="72.400000000000006" customHeight="1" x14ac:dyDescent="0.25">
      <c r="A34" s="46"/>
      <c r="B34" s="47" t="s">
        <v>34</v>
      </c>
      <c r="C34" s="47"/>
      <c r="D34" s="22"/>
      <c r="E34" s="23"/>
      <c r="F34" s="23"/>
      <c r="G34" s="2"/>
      <c r="H34" s="2"/>
    </row>
    <row r="35" spans="1:9" ht="15" customHeight="1" x14ac:dyDescent="0.25">
      <c r="A35" s="24" t="s">
        <v>27</v>
      </c>
      <c r="B35" s="42" t="s">
        <v>32</v>
      </c>
      <c r="C35" s="42"/>
      <c r="D35" s="25">
        <v>7</v>
      </c>
      <c r="E35" s="43"/>
      <c r="F35" s="23">
        <f t="shared" si="0"/>
        <v>0</v>
      </c>
      <c r="G35" s="2"/>
      <c r="H35" s="2"/>
    </row>
    <row r="36" spans="1:9" ht="75.400000000000006" customHeight="1" x14ac:dyDescent="0.25">
      <c r="A36" s="21"/>
      <c r="B36" s="44" t="s">
        <v>35</v>
      </c>
      <c r="C36" s="44"/>
      <c r="D36" s="22"/>
      <c r="E36" s="23"/>
      <c r="F36" s="23"/>
      <c r="G36" s="2"/>
      <c r="H36" s="2"/>
    </row>
    <row r="37" spans="1:9" ht="15" customHeight="1" x14ac:dyDescent="0.25">
      <c r="A37" s="2"/>
      <c r="B37" s="2"/>
      <c r="C37" s="2"/>
      <c r="D37" s="2"/>
      <c r="E37" s="2"/>
      <c r="F37" s="2"/>
      <c r="G37" s="2"/>
      <c r="H37" s="2"/>
    </row>
    <row r="38" spans="1:9" ht="15" customHeight="1" x14ac:dyDescent="0.25">
      <c r="A38" s="2"/>
      <c r="B38" s="2"/>
      <c r="C38" s="2"/>
      <c r="D38" s="2"/>
      <c r="E38" s="2"/>
      <c r="F38" s="2"/>
      <c r="G38" s="2"/>
      <c r="H38" s="2"/>
    </row>
    <row r="39" spans="1:9" ht="15" customHeight="1" x14ac:dyDescent="0.25">
      <c r="A39" s="2" t="s">
        <v>20</v>
      </c>
      <c r="B39" s="36">
        <f>+IF(+SUM(F31+F33+F35)&lt;=8247.97,+SUM(F31+F33+F35),"ERROR: no debe superar 8.247,97 €")</f>
        <v>0</v>
      </c>
      <c r="C39" s="37"/>
      <c r="D39" s="2" t="s">
        <v>21</v>
      </c>
      <c r="E39" s="2"/>
      <c r="F39" s="2"/>
      <c r="G39" s="2"/>
      <c r="H39" s="2"/>
    </row>
    <row r="40" spans="1:9" ht="15" customHeight="1" x14ac:dyDescent="0.25">
      <c r="A40" s="2"/>
      <c r="B40" s="2"/>
      <c r="C40" s="2"/>
      <c r="D40" s="2"/>
      <c r="E40" s="2"/>
      <c r="F40" s="2"/>
      <c r="G40" s="2"/>
      <c r="H40" s="2"/>
    </row>
    <row r="41" spans="1:9" ht="15" customHeight="1" x14ac:dyDescent="0.25">
      <c r="A41" s="19"/>
      <c r="B41" s="2"/>
      <c r="C41" s="2"/>
      <c r="D41" s="2"/>
      <c r="E41" s="2"/>
      <c r="F41" s="2"/>
      <c r="G41" s="2"/>
      <c r="H41" s="2"/>
    </row>
    <row r="42" spans="1:9" ht="15" customHeight="1" x14ac:dyDescent="0.25">
      <c r="A42" s="2"/>
      <c r="B42" s="2"/>
      <c r="C42" s="2"/>
      <c r="D42" s="2"/>
      <c r="E42" s="2"/>
      <c r="F42" s="2"/>
      <c r="G42" s="2"/>
      <c r="H42" s="2"/>
      <c r="I42" s="2"/>
    </row>
    <row r="43" spans="1:9" ht="35.1" customHeight="1" x14ac:dyDescent="0.25">
      <c r="A43" s="32" t="s">
        <v>22</v>
      </c>
      <c r="B43" s="32"/>
      <c r="C43" s="32"/>
      <c r="D43" s="32"/>
      <c r="E43" s="32"/>
      <c r="F43" s="32"/>
      <c r="G43" s="32"/>
      <c r="H43" s="32"/>
      <c r="I43" s="2"/>
    </row>
    <row r="44" spans="1:9" ht="27" customHeight="1" x14ac:dyDescent="0.25">
      <c r="A44" s="2"/>
      <c r="B44" s="2"/>
      <c r="C44" s="2"/>
      <c r="D44" s="2"/>
      <c r="E44" s="2"/>
      <c r="F44" s="2"/>
      <c r="G44" s="2"/>
      <c r="H44" s="2"/>
      <c r="I44" s="2"/>
    </row>
    <row r="45" spans="1:9" ht="27" customHeight="1" x14ac:dyDescent="0.25">
      <c r="A45" s="32" t="s">
        <v>36</v>
      </c>
      <c r="B45" s="32"/>
      <c r="C45" s="32"/>
      <c r="D45" s="32"/>
      <c r="E45" s="32"/>
      <c r="F45" s="32"/>
      <c r="G45" s="32"/>
      <c r="H45" s="32"/>
      <c r="I45" s="2"/>
    </row>
    <row r="46" spans="1:9" ht="27" customHeight="1" x14ac:dyDescent="0.25">
      <c r="A46" s="2"/>
      <c r="B46" s="2"/>
      <c r="C46" s="2"/>
      <c r="D46" s="2"/>
      <c r="E46" s="2"/>
      <c r="F46" s="2"/>
      <c r="G46" s="2"/>
      <c r="H46" s="2"/>
      <c r="I46" s="2"/>
    </row>
    <row r="47" spans="1:9" ht="27" customHeight="1" x14ac:dyDescent="0.25">
      <c r="A47" s="32" t="s">
        <v>23</v>
      </c>
      <c r="B47" s="32"/>
      <c r="C47" s="32"/>
      <c r="D47" s="32"/>
      <c r="E47" s="32"/>
      <c r="F47" s="32"/>
      <c r="G47" s="32"/>
      <c r="H47" s="32"/>
      <c r="I47" s="2"/>
    </row>
    <row r="48" spans="1:9" ht="27" customHeight="1" x14ac:dyDescent="0.25">
      <c r="A48" s="2"/>
      <c r="B48" s="2"/>
      <c r="C48" s="2"/>
      <c r="D48" s="2"/>
      <c r="E48" s="2"/>
      <c r="F48" s="2"/>
      <c r="G48" s="2"/>
      <c r="H48" s="2"/>
      <c r="I48" s="2"/>
    </row>
    <row r="49" spans="1:9" ht="43.5" customHeight="1" x14ac:dyDescent="0.25">
      <c r="A49" s="32" t="s">
        <v>24</v>
      </c>
      <c r="B49" s="32"/>
      <c r="C49" s="32"/>
      <c r="D49" s="32"/>
      <c r="E49" s="32"/>
      <c r="F49" s="32"/>
      <c r="G49" s="32"/>
      <c r="H49" s="32"/>
      <c r="I49" s="2"/>
    </row>
    <row r="50" spans="1:9" ht="27" customHeight="1" x14ac:dyDescent="0.25">
      <c r="A50" s="20"/>
      <c r="B50" s="20"/>
      <c r="C50" s="20"/>
      <c r="D50" s="20"/>
      <c r="E50" s="20"/>
      <c r="F50" s="20"/>
      <c r="G50" s="20"/>
      <c r="H50" s="20"/>
      <c r="I50" s="2"/>
    </row>
    <row r="53" spans="1:9" x14ac:dyDescent="0.25">
      <c r="B53" s="1" t="s">
        <v>2</v>
      </c>
      <c r="C53" s="33"/>
      <c r="D53" s="33"/>
      <c r="E53" s="33"/>
      <c r="F53" s="33"/>
      <c r="G53" s="33"/>
    </row>
  </sheetData>
  <sheetProtection algorithmName="SHA-512" hashValue="YVygqoYiTX7yqOd1lYybsKLzgMuWsIGbyQICpTxVG7zS8mYTGAmAeHQxtvG/SIBD74UdC1lTQR/fusQXDXvyJg==" saltValue="4rXbNCwmNRAFBogHWm4cfg==" spinCount="100000" sheet="1" objects="1" scenarios="1" selectLockedCells="1"/>
  <mergeCells count="24">
    <mergeCell ref="B30:C30"/>
    <mergeCell ref="A45:H45"/>
    <mergeCell ref="A47:H47"/>
    <mergeCell ref="A49:H49"/>
    <mergeCell ref="C53:G53"/>
    <mergeCell ref="C18:D18"/>
    <mergeCell ref="E18:G18"/>
    <mergeCell ref="C21:G21"/>
    <mergeCell ref="A25:H25"/>
    <mergeCell ref="B39:C39"/>
    <mergeCell ref="A43:H43"/>
    <mergeCell ref="B31:C31"/>
    <mergeCell ref="B33:C33"/>
    <mergeCell ref="B35:C35"/>
    <mergeCell ref="B32:C32"/>
    <mergeCell ref="B34:C34"/>
    <mergeCell ref="B36:C36"/>
    <mergeCell ref="D15:E15"/>
    <mergeCell ref="F15:I15"/>
    <mergeCell ref="A2:I2"/>
    <mergeCell ref="A9:I9"/>
    <mergeCell ref="B12:E12"/>
    <mergeCell ref="F12:H12"/>
    <mergeCell ref="A13:H13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 pag 1 oferta</vt:lpstr>
      <vt:lpstr>'Anexo I pag 1 oferta'!Área_de_impresión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 Maria Sanchez Carrasco</dc:creator>
  <cp:lastModifiedBy>CARMEN MARIA RAMIREZ MARQUEZ</cp:lastModifiedBy>
  <cp:lastPrinted>2025-03-19T10:17:04Z</cp:lastPrinted>
  <dcterms:created xsi:type="dcterms:W3CDTF">2025-03-07T14:13:09Z</dcterms:created>
  <dcterms:modified xsi:type="dcterms:W3CDTF">2025-03-19T10:19:13Z</dcterms:modified>
</cp:coreProperties>
</file>