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C S-02572-2025 - Alquiler equipo frigorífico de 400 kW para refrigeración TORRESPAÑA(NV)\2.- Docu fin\"/>
    </mc:Choice>
  </mc:AlternateContent>
  <xr:revisionPtr revIDLastSave="0" documentId="13_ncr:1_{B3D04EAC-8EB5-4F8C-8A58-3BE48FC7FC43}" xr6:coauthVersionLast="36" xr6:coauthVersionMax="47" xr10:uidLastSave="{00000000-0000-0000-0000-000000000000}"/>
  <bookViews>
    <workbookView xWindow="-105" yWindow="-105" windowWidth="23250" windowHeight="12450" xr2:uid="{A52B4E31-3FAB-4C67-A221-F7C3CBA493C6}"/>
  </bookViews>
  <sheets>
    <sheet name="Anexo I pag 1 oferta" sheetId="5" r:id="rId1"/>
    <sheet name="Anexo I Tabla Desglose Precio" sheetId="4" r:id="rId2"/>
  </sheets>
  <definedNames>
    <definedName name="_xlnm._FilterDatabase" localSheetId="1" hidden="1">'Anexo I Tabla Desglose Precio'!$A$6:$G$17</definedName>
    <definedName name="_xlnm.Print_Area" localSheetId="0">'Anexo I pag 1 oferta'!$A$3:$I$56</definedName>
    <definedName name="_xlnm.Print_Area" localSheetId="1">'Anexo I Tabla Desglose Precio'!$A$7:$G$22</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6" i="4" l="1"/>
  <c r="G14" i="4"/>
  <c r="G12" i="4"/>
  <c r="G10" i="4"/>
  <c r="G8" i="4"/>
  <c r="G18" i="4" l="1"/>
  <c r="B29" i="5" s="1"/>
</calcChain>
</file>

<file path=xl/sharedStrings.xml><?xml version="1.0" encoding="utf-8"?>
<sst xmlns="http://schemas.openxmlformats.org/spreadsheetml/2006/main" count="70" uniqueCount="61">
  <si>
    <t>Código</t>
  </si>
  <si>
    <t>Nat</t>
  </si>
  <si>
    <t>Ud</t>
  </si>
  <si>
    <t>Resumen</t>
  </si>
  <si>
    <t>Capítulo</t>
  </si>
  <si>
    <t/>
  </si>
  <si>
    <t>Partida</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</si>
  <si>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</si>
  <si>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 xml:space="preserve">ESTA TABLA DESGLOSE PRECIO DE OFERTA SE PRESENTARA EN FORMATO PDF 
</t>
  </si>
  <si>
    <t>Fdo:</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</si>
  <si>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 Las propuestas deberán presentarse exclusivamente con desglose de capítulos, partidas, subtotales y totales indicado y sin desglose descriptivo de cada partida.</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</si>
  <si>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</si>
  <si>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</si>
  <si>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</si>
  <si>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</si>
  <si>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</si>
  <si>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</si>
  <si>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</si>
  <si>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</si>
  <si>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</si>
  <si>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</si>
  <si>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</si>
  <si>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</si>
  <si>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</si>
  <si>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</si>
  <si>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</si>
  <si>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</si>
  <si>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</si>
  <si>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</si>
  <si>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</si>
  <si>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</si>
  <si>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importe total del valor estimado indicado en el PCAP cláusula 3ª.</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</si>
  <si>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</si>
  <si>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</si>
  <si>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</si>
  <si>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</si>
  <si>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t>S-02572-2025 - Alquiler equipo frigorífico de 400 kW Torrespaña</t>
  </si>
  <si>
    <t xml:space="preserve">“Alquiler equipo frigorífico de 400 kW Torrespaña " </t>
  </si>
  <si>
    <t>Expediente n.º S/02572/2025</t>
  </si>
  <si>
    <t>01</t>
  </si>
  <si>
    <t>ALQUILER ENFRIADORA</t>
  </si>
  <si>
    <t>SUMINISTRO DE ENFRIADORA</t>
  </si>
  <si>
    <t xml:space="preserve">Alquiler de enfriadora aire agua de 400  kW de potencia frigorífica. Alquiler por semanas. Incluyendo bomba de características adecuadas para trasiego de agua en la instalación. </t>
  </si>
  <si>
    <t>01_01</t>
  </si>
  <si>
    <t>UD</t>
  </si>
  <si>
    <t>01_02</t>
  </si>
  <si>
    <t>TRANSPORTE Y RECOGIDA</t>
  </si>
  <si>
    <t>Transporte de enfriadora a instalaciones con ubicación en punto a determinar por la propiedad ida y retorno una vez finalizado el periodo del alquiler, incluye todos los medios necesarios para el transporte, grúa etc para ubicación.</t>
  </si>
  <si>
    <t>INSTALACIÓN, PUESTA EN MARCHA Y DESMONTAJE</t>
  </si>
  <si>
    <t>Instalación de unidad en lugar determinado por la propiedad, conexión eléctrica e hidráulica puesta en marcha comprobación de correcto funcionamiento y entrega a RTVE de documentos correspondientes del equipo así como hoja de puesta en marcha con todos los datos necesarios.</t>
  </si>
  <si>
    <t>ACOMETIDA ELÉCTRICA</t>
  </si>
  <si>
    <t>Instalación eléctrica provisional a enfriadora de alquiler, cable de sección adecuada según normativa para la potencia del equipo. Aproximadamente 50 m de acometida.</t>
  </si>
  <si>
    <t>ACOMETIDA HIDRAÚLICA</t>
  </si>
  <si>
    <t>Suministro y montaje de tubería flexible tipo Camlock 4", y bridas tipo Camlock 4". Aproximadamente 30 m entre tubería de ida y retorno.</t>
  </si>
  <si>
    <t>01_03</t>
  </si>
  <si>
    <t>01_04</t>
  </si>
  <si>
    <t>01_05</t>
  </si>
  <si>
    <t>TOTAL OFERTADO</t>
  </si>
  <si>
    <t>Cantidad prevista</t>
  </si>
  <si>
    <t>Importe unitario ofertado</t>
  </si>
  <si>
    <t>Total ofertado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</si>
</sst>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b/>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sz val="10"/>
      <color theme="1"/>
      <name val="Calibri"/>
      <family val="2"/>
    </font>
    <font>
      <b/>
      <u/>
      <sz val="10"/>
      <color rgb="FFFF0000"/>
      <name val="Calibri"/>
      <family val="2"/>
    </font>
    <font>
      <b/>
      <sz val="16"/>
      <color rgb="FFFF0000"/>
      <name val="Calibri"/>
      <family val="2"/>
      <scheme val="minor"/>
    </font>
    <font>
      <b/>
      <sz val="8"/>
      <color rgb="FF00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sz val="11"/>
      <color rgb="FFFF0000"/>
      <name val="Calibri"/>
      <family val="2"/>
      <scheme val="minor"/>
    </font>
  </fonts>
  <fills count="6">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
      <patternFill patternType="solid">
        <fgColor rgb="FFFFFF9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bottom style="thin">
        <color indexed="64"/>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s>
  <cellStyleXfs count="1">
    <xf numFmtId="0" fontId="0" fillId="0" borderId="0"/>
  </cellStyleXfs>
  <cellXfs count="72">
    <xf numFmtId="0" fontId="0" fillId="0" borderId="0" xfId="0"/>
    <xf numFmtId="0" fontId="0" fillId="0" borderId="0" xfId="0" applyProtection="1"/>
    <xf numFmtId="0" fontId="0" fillId="0" borderId="0" xfId="0" applyBorder="1" applyProtection="1"/>
    <xf numFmtId="0" fontId="15" fillId="0" borderId="3" xfId="0" applyFont="1" applyBorder="1" applyAlignment="1" applyProtection="1">
      <alignment horizontal="left" vertical="center" wrapText="1"/>
    </xf>
    <xf numFmtId="0" fontId="0" fillId="0" borderId="0" xfId="0" applyBorder="1" applyAlignment="1" applyProtection="1">
      <alignment vertical="top"/>
    </xf>
    <xf numFmtId="0" fontId="8" fillId="0" borderId="0" xfId="0" applyFont="1" applyProtection="1"/>
    <xf numFmtId="4" fontId="0" fillId="0" borderId="0" xfId="0" applyNumberFormat="1" applyProtection="1"/>
    <xf numFmtId="0" fontId="0" fillId="0" borderId="0" xfId="0" applyAlignment="1" applyProtection="1">
      <alignment vertical="top"/>
    </xf>
    <xf numFmtId="0" fontId="16" fillId="0" borderId="0" xfId="0" applyFont="1" applyProtection="1"/>
    <xf numFmtId="0" fontId="1" fillId="0" borderId="0" xfId="0" applyFont="1" applyProtection="1"/>
    <xf numFmtId="0" fontId="17" fillId="0" borderId="0" xfId="0" applyFont="1" applyAlignment="1" applyProtection="1">
      <alignment horizontal="right" vertical="center"/>
    </xf>
    <xf numFmtId="0" fontId="17" fillId="0" borderId="0" xfId="0" applyFont="1" applyAlignment="1" applyProtection="1">
      <alignment horizontal="right"/>
    </xf>
    <xf numFmtId="0" fontId="0" fillId="4" borderId="0" xfId="0" applyFill="1" applyAlignment="1" applyProtection="1">
      <alignment horizontal="left" vertical="top" shrinkToFit="1"/>
      <protection locked="0"/>
    </xf>
    <xf numFmtId="0" fontId="0" fillId="0" borderId="0" xfId="0" applyAlignment="1" applyProtection="1">
      <alignment horizontal="left" vertical="top"/>
    </xf>
    <xf numFmtId="0" fontId="19" fillId="0" borderId="0" xfId="0" applyFont="1" applyAlignment="1" applyProtection="1">
      <alignment horizontal="left" vertical="top"/>
    </xf>
    <xf numFmtId="0" fontId="0" fillId="4" borderId="0" xfId="0" applyFill="1" applyAlignment="1" applyProtection="1">
      <alignment vertical="top" shrinkToFit="1"/>
      <protection locked="0"/>
    </xf>
    <xf numFmtId="0" fontId="19" fillId="0" borderId="0" xfId="0" applyFont="1" applyAlignment="1" applyProtection="1">
      <alignment vertical="top"/>
    </xf>
    <xf numFmtId="0" fontId="0" fillId="0" borderId="0" xfId="0" applyFill="1" applyAlignment="1" applyProtection="1">
      <alignment shrinkToFit="1"/>
    </xf>
    <xf numFmtId="0" fontId="0" fillId="4"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3" fillId="0" borderId="0" xfId="0" applyFont="1" applyAlignment="1" applyProtection="1"/>
    <xf numFmtId="0" fontId="0" fillId="0" borderId="0" xfId="0" applyFont="1" applyAlignment="1" applyProtection="1">
      <alignment horizontal="left" vertical="top" wrapText="1"/>
    </xf>
    <xf numFmtId="0" fontId="7" fillId="0" borderId="0" xfId="0" applyFont="1" applyAlignment="1" applyProtection="1">
      <alignment vertical="top"/>
    </xf>
    <xf numFmtId="0" fontId="21" fillId="0" borderId="0" xfId="0" applyFont="1" applyProtection="1"/>
    <xf numFmtId="0" fontId="1" fillId="0" borderId="0" xfId="0" applyFont="1" applyAlignment="1" applyProtection="1">
      <alignment vertical="top"/>
    </xf>
    <xf numFmtId="0" fontId="8" fillId="0" borderId="0" xfId="0" applyFont="1" applyAlignment="1" applyProtection="1">
      <alignment vertical="top"/>
    </xf>
    <xf numFmtId="0" fontId="2" fillId="0" borderId="0" xfId="0" applyFont="1" applyAlignment="1" applyProtection="1">
      <alignment vertical="top"/>
    </xf>
    <xf numFmtId="0" fontId="3" fillId="0" borderId="1" xfId="0" applyFont="1" applyBorder="1" applyAlignment="1" applyProtection="1">
      <alignment horizontal="center" vertical="top"/>
    </xf>
    <xf numFmtId="0" fontId="3" fillId="0" borderId="4" xfId="0" applyFont="1" applyBorder="1" applyAlignment="1" applyProtection="1">
      <alignment horizontal="center" vertical="top" wrapText="1"/>
    </xf>
    <xf numFmtId="49" fontId="4" fillId="2" borderId="1" xfId="0" applyNumberFormat="1" applyFont="1" applyFill="1" applyBorder="1" applyAlignment="1" applyProtection="1">
      <alignment vertical="top"/>
    </xf>
    <xf numFmtId="3" fontId="5" fillId="2" borderId="1" xfId="0" applyNumberFormat="1" applyFont="1" applyFill="1" applyBorder="1" applyAlignment="1" applyProtection="1">
      <alignment vertical="top"/>
    </xf>
    <xf numFmtId="4" fontId="5" fillId="2" borderId="2" xfId="0" applyNumberFormat="1" applyFont="1" applyFill="1" applyBorder="1" applyAlignment="1" applyProtection="1">
      <alignment vertical="top"/>
    </xf>
    <xf numFmtId="4" fontId="10" fillId="2" borderId="1" xfId="0" applyNumberFormat="1" applyFont="1" applyFill="1" applyBorder="1" applyAlignment="1" applyProtection="1">
      <alignment vertical="top"/>
    </xf>
    <xf numFmtId="49" fontId="6" fillId="3" borderId="1" xfId="0" applyNumberFormat="1" applyFont="1" applyFill="1" applyBorder="1" applyAlignment="1" applyProtection="1">
      <alignment vertical="top"/>
    </xf>
    <xf numFmtId="49" fontId="6" fillId="0" borderId="1" xfId="0" applyNumberFormat="1" applyFont="1" applyBorder="1" applyAlignment="1" applyProtection="1">
      <alignment vertical="top"/>
    </xf>
    <xf numFmtId="4" fontId="6" fillId="0" borderId="1" xfId="0" applyNumberFormat="1" applyFont="1" applyFill="1" applyBorder="1" applyAlignment="1" applyProtection="1">
      <alignment vertical="top"/>
    </xf>
    <xf numFmtId="4" fontId="11" fillId="4" borderId="1" xfId="0" applyNumberFormat="1" applyFont="1" applyFill="1" applyBorder="1" applyAlignment="1" applyProtection="1">
      <alignment vertical="top"/>
    </xf>
    <xf numFmtId="0" fontId="0" fillId="0" borderId="2" xfId="0" applyFill="1" applyBorder="1" applyProtection="1"/>
    <xf numFmtId="0" fontId="0" fillId="0" borderId="3" xfId="0" applyFill="1" applyBorder="1" applyProtection="1"/>
    <xf numFmtId="0" fontId="6" fillId="0" borderId="3" xfId="0" applyFont="1" applyFill="1" applyBorder="1" applyProtection="1"/>
    <xf numFmtId="4" fontId="4" fillId="4" borderId="1" xfId="0" applyNumberFormat="1" applyFont="1" applyFill="1" applyBorder="1" applyProtection="1"/>
    <xf numFmtId="4" fontId="6" fillId="4" borderId="2" xfId="0" applyNumberFormat="1" applyFont="1" applyFill="1" applyBorder="1" applyAlignment="1" applyProtection="1">
      <alignment vertical="top"/>
      <protection locked="0"/>
    </xf>
    <xf numFmtId="0" fontId="22" fillId="0" borderId="0" xfId="0" applyFont="1" applyFill="1" applyProtection="1"/>
    <xf numFmtId="0" fontId="0" fillId="0" borderId="0" xfId="0" applyFont="1" applyAlignment="1" applyProtection="1">
      <alignment horizontal="left" vertical="top" wrapText="1"/>
    </xf>
    <xf numFmtId="0" fontId="0" fillId="0" borderId="9" xfId="0" applyBorder="1" applyAlignment="1" applyProtection="1">
      <alignment horizontal="center" wrapText="1"/>
      <protection locked="0"/>
    </xf>
    <xf numFmtId="0" fontId="0" fillId="0" borderId="0" xfId="0" applyAlignment="1" applyProtection="1">
      <alignment horizontal="center" vertical="top"/>
    </xf>
    <xf numFmtId="0" fontId="0" fillId="4" borderId="0" xfId="0" applyFill="1" applyAlignment="1" applyProtection="1">
      <alignment horizontal="left" shrinkToFit="1"/>
      <protection locked="0"/>
    </xf>
    <xf numFmtId="0" fontId="0" fillId="4" borderId="0" xfId="0" applyFill="1" applyAlignment="1" applyProtection="1">
      <alignment horizontal="center" vertical="top" shrinkToFit="1"/>
      <protection locked="0"/>
    </xf>
    <xf numFmtId="0" fontId="0" fillId="0" borderId="0" xfId="0" applyAlignment="1" applyProtection="1">
      <alignment horizontal="left" vertical="top" wrapText="1"/>
    </xf>
    <xf numFmtId="4" fontId="7" fillId="5" borderId="0" xfId="0" applyNumberFormat="1" applyFont="1" applyFill="1" applyAlignment="1" applyProtection="1">
      <alignment horizontal="center" vertical="top" shrinkToFit="1"/>
    </xf>
    <xf numFmtId="0" fontId="7" fillId="5" borderId="0" xfId="0" applyFont="1" applyFill="1" applyAlignment="1" applyProtection="1">
      <alignment horizontal="center" vertical="top" shrinkToFit="1"/>
    </xf>
    <xf numFmtId="0" fontId="14" fillId="0" borderId="0" xfId="0" applyFont="1" applyAlignment="1" applyProtection="1">
      <alignment horizontal="center" vertical="top" wrapText="1"/>
    </xf>
    <xf numFmtId="0" fontId="18" fillId="0" borderId="0" xfId="0" applyFont="1" applyAlignment="1" applyProtection="1">
      <alignment horizontal="center"/>
    </xf>
    <xf numFmtId="0" fontId="0" fillId="4" borderId="0" xfId="0" applyFill="1" applyAlignment="1" applyProtection="1">
      <alignment horizontal="left" vertical="top" shrinkToFit="1"/>
      <protection locked="0"/>
    </xf>
    <xf numFmtId="0" fontId="19" fillId="0" borderId="0" xfId="0" applyFont="1" applyAlignment="1" applyProtection="1">
      <alignment horizontal="left" vertical="top"/>
    </xf>
    <xf numFmtId="0" fontId="6" fillId="0" borderId="0" xfId="0" applyFont="1" applyBorder="1" applyAlignment="1" applyProtection="1">
      <alignment horizontal="left" vertical="top" wrapText="1"/>
    </xf>
    <xf numFmtId="0" fontId="12" fillId="0" borderId="5" xfId="0" applyFont="1" applyBorder="1" applyAlignment="1" applyProtection="1">
      <alignment horizontal="left" vertical="top" wrapText="1"/>
    </xf>
    <xf numFmtId="0" fontId="12" fillId="0" borderId="6" xfId="0" applyFont="1" applyBorder="1" applyAlignment="1" applyProtection="1">
      <alignment horizontal="left" vertical="top" wrapText="1"/>
    </xf>
    <xf numFmtId="0" fontId="12" fillId="0" borderId="7" xfId="0" applyFont="1" applyBorder="1" applyAlignment="1" applyProtection="1">
      <alignment horizontal="left" vertical="top" wrapText="1"/>
    </xf>
    <xf numFmtId="0" fontId="14" fillId="0" borderId="8" xfId="0" applyFont="1" applyBorder="1" applyAlignment="1" applyProtection="1">
      <alignment horizontal="center" vertical="center" wrapText="1"/>
    </xf>
    <xf numFmtId="0" fontId="0" fillId="4" borderId="9" xfId="0" applyFill="1" applyBorder="1" applyAlignment="1" applyProtection="1">
      <alignment horizontal="center" vertical="top"/>
      <protection locked="0"/>
    </xf>
    <xf numFmtId="49" fontId="4" fillId="2" borderId="1" xfId="0" applyNumberFormat="1" applyFont="1" applyFill="1" applyBorder="1" applyAlignment="1">
      <alignment vertical="top" wrapText="1"/>
    </xf>
    <xf numFmtId="49" fontId="6" fillId="0" borderId="1" xfId="0" applyNumberFormat="1" applyFont="1" applyBorder="1" applyAlignment="1">
      <alignment vertical="top" wrapText="1"/>
    </xf>
    <xf numFmtId="4" fontId="6" fillId="0" borderId="10" xfId="0" applyNumberFormat="1" applyFont="1" applyFill="1" applyBorder="1" applyAlignment="1" applyProtection="1">
      <alignment vertical="top"/>
    </xf>
    <xf numFmtId="4" fontId="6" fillId="0" borderId="11" xfId="0" applyNumberFormat="1" applyFont="1" applyFill="1" applyBorder="1" applyAlignment="1" applyProtection="1">
      <alignment vertical="top"/>
    </xf>
    <xf numFmtId="0" fontId="3" fillId="0" borderId="1" xfId="0" applyFont="1" applyBorder="1" applyAlignment="1" applyProtection="1">
      <alignment horizontal="center" vertical="top" wrapText="1"/>
    </xf>
    <xf numFmtId="0" fontId="9" fillId="0" borderId="1" xfId="0" applyFont="1" applyBorder="1" applyAlignment="1" applyProtection="1">
      <alignment horizontal="center" vertical="top" wrapText="1"/>
    </xf>
    <xf numFmtId="49" fontId="10" fillId="2" borderId="1" xfId="0" applyNumberFormat="1" applyFont="1" applyFill="1" applyBorder="1" applyAlignment="1" applyProtection="1">
      <alignment vertical="top"/>
    </xf>
  </cellXfs>
  <cellStyles count="1">
    <cellStyle name="Normal" xfId="0" builtinId="0"/>
  </cellStyles>
  <dxfs count="0"/>
  <tableStyles count="0" defaultTableStyle="TableStyleMedium2" defaultPivotStyle="PivotStyleLight16"/>
  <colors>
    <mruColors>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356DEB71-3446-4E8E-B0A4-1D5D99F1933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9E972-A911-4007-B5C3-ADD1E496A957}">
  <sheetPr>
    <pageSetUpPr fitToPage="1"/>
  </sheetPr>
  <dimension ref="A2:I55"/>
  <sheetViews>
    <sheetView tabSelected="1" workbookViewId="0">
      <pane ySplit="9" topLeftCell="A12" activePane="bottomLeft" state="frozen"/>
      <selection pane="bottomLeft" activeCell="B12" sqref="B12:E12"/>
    </sheetView>
  </sheetViews>
  <sheetFormatPr baseColWidth="10"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7" customFormat="1" ht="75" customHeight="1" x14ac:dyDescent="0.25">
      <c r="A2" s="55" t="s">
        <v>11</v>
      </c>
      <c r="B2" s="55"/>
      <c r="C2" s="55"/>
      <c r="D2" s="55"/>
      <c r="E2" s="55"/>
      <c r="F2" s="55"/>
      <c r="G2" s="55"/>
      <c r="H2" s="55"/>
      <c r="I2" s="55"/>
    </row>
    <row r="5" spans="1:9" x14ac:dyDescent="0.25">
      <c r="D5" s="8"/>
      <c r="E5" s="8"/>
      <c r="F5" s="9"/>
      <c r="G5" s="9"/>
      <c r="H5" s="9"/>
      <c r="I5" s="10" t="s">
        <v>37</v>
      </c>
    </row>
    <row r="6" spans="1:9" x14ac:dyDescent="0.25">
      <c r="D6" s="8"/>
      <c r="E6" s="8"/>
      <c r="F6" s="9"/>
      <c r="G6" s="9"/>
      <c r="H6" s="9"/>
      <c r="I6" s="10"/>
    </row>
    <row r="7" spans="1:9" x14ac:dyDescent="0.25">
      <c r="D7" s="8"/>
      <c r="E7" s="8"/>
      <c r="F7" s="9"/>
      <c r="G7" s="9"/>
      <c r="H7" s="9"/>
      <c r="I7" s="11" t="s">
        <v>38</v>
      </c>
    </row>
    <row r="8" spans="1:9" ht="24.95" customHeight="1" x14ac:dyDescent="0.25"/>
    <row r="9" spans="1:9" ht="18.75" x14ac:dyDescent="0.3">
      <c r="A9" s="56" t="s">
        <v>12</v>
      </c>
      <c r="B9" s="56"/>
      <c r="C9" s="56"/>
      <c r="D9" s="56"/>
      <c r="E9" s="56"/>
      <c r="F9" s="56"/>
      <c r="G9" s="56"/>
      <c r="H9" s="56"/>
      <c r="I9" s="56"/>
    </row>
    <row r="10" spans="1:9" ht="15" customHeight="1" x14ac:dyDescent="0.25"/>
    <row r="11" spans="1:9" ht="15" customHeight="1" x14ac:dyDescent="0.25"/>
    <row r="12" spans="1:9" x14ac:dyDescent="0.25">
      <c r="A12" s="7" t="s">
        <v>13</v>
      </c>
      <c r="B12" s="57"/>
      <c r="C12" s="57"/>
      <c r="D12" s="57"/>
      <c r="E12" s="57"/>
      <c r="F12" s="49" t="s">
        <v>14</v>
      </c>
      <c r="G12" s="49"/>
      <c r="H12" s="49"/>
      <c r="I12" s="12"/>
    </row>
    <row r="13" spans="1:9" x14ac:dyDescent="0.25">
      <c r="A13" s="58" t="s">
        <v>15</v>
      </c>
      <c r="B13" s="58"/>
      <c r="C13" s="58"/>
      <c r="D13" s="58"/>
      <c r="E13" s="58"/>
      <c r="F13" s="58"/>
      <c r="G13" s="58"/>
      <c r="H13" s="58"/>
      <c r="I13" s="13"/>
    </row>
    <row r="14" spans="1:9" x14ac:dyDescent="0.25">
      <c r="A14" s="14"/>
      <c r="B14" s="14"/>
      <c r="C14" s="14"/>
      <c r="D14" s="14"/>
      <c r="E14" s="14"/>
      <c r="F14" s="14"/>
      <c r="G14" s="14"/>
      <c r="H14" s="14"/>
      <c r="I14" s="13"/>
    </row>
    <row r="15" spans="1:9" x14ac:dyDescent="0.25">
      <c r="A15" s="7" t="s">
        <v>16</v>
      </c>
      <c r="B15" s="7"/>
      <c r="C15" s="15"/>
      <c r="D15" s="49" t="s">
        <v>17</v>
      </c>
      <c r="E15" s="49"/>
      <c r="F15" s="51"/>
      <c r="G15" s="51"/>
      <c r="H15" s="51"/>
      <c r="I15" s="51"/>
    </row>
    <row r="16" spans="1:9" x14ac:dyDescent="0.25">
      <c r="B16" s="16"/>
      <c r="C16" s="16" t="s">
        <v>18</v>
      </c>
      <c r="D16" s="16"/>
      <c r="E16" s="16"/>
      <c r="F16" s="16" t="s">
        <v>19</v>
      </c>
      <c r="G16" s="16"/>
      <c r="H16" s="16"/>
      <c r="I16" s="7"/>
    </row>
    <row r="17" spans="1:9" x14ac:dyDescent="0.25">
      <c r="B17" s="16"/>
      <c r="C17" s="16"/>
      <c r="D17" s="16"/>
      <c r="E17" s="16"/>
      <c r="F17" s="16"/>
      <c r="G17" s="16"/>
      <c r="H17" s="16"/>
      <c r="I17" s="7"/>
    </row>
    <row r="18" spans="1:9" x14ac:dyDescent="0.25">
      <c r="A18" s="7" t="s">
        <v>20</v>
      </c>
      <c r="B18" s="12"/>
      <c r="C18" s="49" t="s">
        <v>21</v>
      </c>
      <c r="D18" s="49"/>
      <c r="E18" s="50"/>
      <c r="F18" s="50"/>
      <c r="G18" s="50"/>
      <c r="H18" s="17" t="s">
        <v>22</v>
      </c>
      <c r="I18" s="18"/>
    </row>
    <row r="19" spans="1:9" s="19" customFormat="1" x14ac:dyDescent="0.25">
      <c r="B19" s="20"/>
      <c r="C19" s="21"/>
      <c r="D19" s="21"/>
      <c r="E19" s="22"/>
      <c r="F19" s="22"/>
      <c r="G19" s="22"/>
      <c r="H19" s="22"/>
      <c r="I19" s="22"/>
    </row>
    <row r="20" spans="1:9" s="19" customFormat="1" x14ac:dyDescent="0.25">
      <c r="B20" s="20"/>
      <c r="C20" s="21"/>
      <c r="D20" s="21"/>
      <c r="E20" s="22"/>
      <c r="F20" s="22"/>
      <c r="G20" s="22"/>
      <c r="H20" s="22"/>
      <c r="I20" s="22"/>
    </row>
    <row r="21" spans="1:9" s="19" customFormat="1" x14ac:dyDescent="0.25">
      <c r="A21" s="23" t="s">
        <v>23</v>
      </c>
      <c r="B21" s="20"/>
      <c r="C21" s="51"/>
      <c r="D21" s="51"/>
      <c r="E21" s="51"/>
      <c r="F21" s="51"/>
      <c r="G21" s="51"/>
      <c r="H21" s="22" t="s">
        <v>24</v>
      </c>
      <c r="I21" s="18"/>
    </row>
    <row r="22" spans="1:9" s="19" customFormat="1" x14ac:dyDescent="0.25">
      <c r="A22" s="23"/>
      <c r="B22" s="20"/>
      <c r="C22" s="21"/>
      <c r="D22" s="21"/>
      <c r="E22" s="21"/>
      <c r="F22" s="21"/>
      <c r="G22" s="21"/>
      <c r="H22" s="22"/>
      <c r="I22" s="17"/>
    </row>
    <row r="23" spans="1:9" x14ac:dyDescent="0.25">
      <c r="A23" s="7" t="s">
        <v>25</v>
      </c>
      <c r="B23" s="7"/>
      <c r="C23" s="7"/>
      <c r="D23" s="7"/>
      <c r="E23" s="7"/>
      <c r="F23" s="7"/>
      <c r="G23" s="7"/>
      <c r="H23" s="7"/>
      <c r="I23" s="7"/>
    </row>
    <row r="24" spans="1:9" ht="15" customHeight="1" x14ac:dyDescent="0.25">
      <c r="A24" s="7"/>
      <c r="B24" s="7"/>
      <c r="C24" s="7"/>
      <c r="D24" s="7"/>
      <c r="E24" s="7"/>
      <c r="F24" s="7"/>
      <c r="G24" s="7"/>
      <c r="H24" s="7"/>
      <c r="I24" s="7"/>
    </row>
    <row r="25" spans="1:9" ht="56.25" customHeight="1" x14ac:dyDescent="0.25">
      <c r="A25" s="52" t="s">
        <v>26</v>
      </c>
      <c r="B25" s="52"/>
      <c r="C25" s="52"/>
      <c r="D25" s="52"/>
      <c r="E25" s="52"/>
      <c r="F25" s="52"/>
      <c r="G25" s="52"/>
      <c r="H25" s="52"/>
      <c r="I25" s="7"/>
    </row>
    <row r="26" spans="1:9" ht="15" customHeight="1" x14ac:dyDescent="0.25">
      <c r="A26" s="7"/>
      <c r="B26" s="7"/>
      <c r="C26" s="7"/>
      <c r="D26" s="7"/>
      <c r="E26" s="7"/>
      <c r="F26" s="7"/>
      <c r="G26" s="7"/>
      <c r="H26" s="7"/>
      <c r="I26" s="7"/>
    </row>
    <row r="27" spans="1:9" ht="15" customHeight="1" x14ac:dyDescent="0.25">
      <c r="A27" s="7" t="s">
        <v>27</v>
      </c>
      <c r="B27" s="7"/>
      <c r="C27" s="7"/>
      <c r="D27" s="7"/>
      <c r="E27" s="7"/>
      <c r="F27" s="7"/>
      <c r="G27" s="7"/>
      <c r="H27" s="7"/>
    </row>
    <row r="28" spans="1:9" ht="15" customHeight="1" x14ac:dyDescent="0.25">
      <c r="A28" s="7"/>
      <c r="B28" s="7"/>
      <c r="C28" s="7"/>
      <c r="D28" s="7"/>
      <c r="E28" s="7"/>
      <c r="F28" s="7"/>
      <c r="G28" s="7"/>
      <c r="H28" s="7"/>
    </row>
    <row r="29" spans="1:9" ht="15" customHeight="1" x14ac:dyDescent="0.25">
      <c r="A29" s="7" t="s">
        <v>28</v>
      </c>
      <c r="B29" s="53">
        <f>+IF('Anexo I Tabla Desglose Precio'!G18&lt;=29745,'Anexo I Tabla Desglose Precio'!G18,"ERROR: no debe superar 29.745,00")</f>
        <v>0</v>
      </c>
      <c r="C29" s="54"/>
      <c r="D29" s="7" t="s">
        <v>29</v>
      </c>
      <c r="E29" s="7"/>
      <c r="F29" s="7"/>
      <c r="G29" s="7"/>
      <c r="H29" s="7"/>
    </row>
    <row r="30" spans="1:9" ht="15" customHeight="1" x14ac:dyDescent="0.25">
      <c r="A30" s="7"/>
      <c r="B30" s="7"/>
      <c r="C30" s="7"/>
      <c r="D30" s="7"/>
      <c r="E30" s="7"/>
      <c r="F30" s="7"/>
      <c r="G30" s="7"/>
      <c r="H30" s="7"/>
    </row>
    <row r="31" spans="1:9" ht="15" customHeight="1" x14ac:dyDescent="0.25">
      <c r="A31" s="24"/>
      <c r="B31" s="7"/>
      <c r="C31" s="7"/>
      <c r="D31" s="7"/>
      <c r="E31" s="7"/>
      <c r="F31" s="7"/>
      <c r="G31" s="7"/>
      <c r="H31" s="7"/>
    </row>
    <row r="32" spans="1:9" ht="15" customHeight="1" x14ac:dyDescent="0.25">
      <c r="A32" s="7"/>
      <c r="B32" s="7"/>
      <c r="C32" s="7"/>
      <c r="D32" s="7"/>
      <c r="E32" s="7"/>
      <c r="F32" s="7"/>
      <c r="G32" s="7"/>
      <c r="H32" s="7"/>
      <c r="I32" s="7"/>
    </row>
    <row r="33" spans="1:9" ht="35.1" customHeight="1" x14ac:dyDescent="0.25">
      <c r="A33" s="47" t="s">
        <v>30</v>
      </c>
      <c r="B33" s="47"/>
      <c r="C33" s="47"/>
      <c r="D33" s="47"/>
      <c r="E33" s="47"/>
      <c r="F33" s="47"/>
      <c r="G33" s="47"/>
      <c r="H33" s="47"/>
      <c r="I33" s="7"/>
    </row>
    <row r="34" spans="1:9" ht="27" customHeight="1" x14ac:dyDescent="0.25">
      <c r="A34" s="7"/>
      <c r="B34" s="7"/>
      <c r="C34" s="7"/>
      <c r="D34" s="7"/>
      <c r="E34" s="7"/>
      <c r="F34" s="7"/>
      <c r="G34" s="7"/>
      <c r="H34" s="7"/>
      <c r="I34" s="7"/>
    </row>
    <row r="35" spans="1:9" ht="27" customHeight="1" x14ac:dyDescent="0.25">
      <c r="A35" s="47" t="s">
        <v>31</v>
      </c>
      <c r="B35" s="47"/>
      <c r="C35" s="47"/>
      <c r="D35" s="47"/>
      <c r="E35" s="47"/>
      <c r="F35" s="47"/>
      <c r="G35" s="47"/>
      <c r="H35" s="47"/>
      <c r="I35" s="7"/>
    </row>
    <row r="36" spans="1:9" ht="27" customHeight="1" x14ac:dyDescent="0.25">
      <c r="A36" s="7"/>
      <c r="B36" s="7"/>
      <c r="C36" s="7"/>
      <c r="D36" s="7"/>
      <c r="E36" s="7"/>
      <c r="F36" s="7"/>
      <c r="G36" s="7"/>
      <c r="H36" s="7"/>
      <c r="I36" s="7"/>
    </row>
    <row r="37" spans="1:9" ht="27" customHeight="1" x14ac:dyDescent="0.25">
      <c r="A37" s="47" t="s">
        <v>32</v>
      </c>
      <c r="B37" s="47"/>
      <c r="C37" s="47"/>
      <c r="D37" s="47"/>
      <c r="E37" s="47"/>
      <c r="F37" s="47"/>
      <c r="G37" s="47"/>
      <c r="H37" s="47"/>
      <c r="I37" s="7"/>
    </row>
    <row r="38" spans="1:9" ht="27" customHeight="1" x14ac:dyDescent="0.25">
      <c r="A38" s="7"/>
      <c r="B38" s="7"/>
      <c r="C38" s="7"/>
      <c r="D38" s="7"/>
      <c r="E38" s="7"/>
      <c r="F38" s="7"/>
      <c r="G38" s="7"/>
      <c r="H38" s="7"/>
      <c r="I38" s="7"/>
    </row>
    <row r="39" spans="1:9" ht="43.5" customHeight="1" x14ac:dyDescent="0.25">
      <c r="A39" s="47" t="s">
        <v>33</v>
      </c>
      <c r="B39" s="47"/>
      <c r="C39" s="47"/>
      <c r="D39" s="47"/>
      <c r="E39" s="47"/>
      <c r="F39" s="47"/>
      <c r="G39" s="47"/>
      <c r="H39" s="47"/>
      <c r="I39" s="7"/>
    </row>
    <row r="40" spans="1:9" ht="27" customHeight="1" x14ac:dyDescent="0.25">
      <c r="A40" s="25"/>
      <c r="B40" s="25"/>
      <c r="C40" s="25"/>
      <c r="D40" s="25"/>
      <c r="E40" s="25"/>
      <c r="F40" s="25"/>
      <c r="G40" s="25"/>
      <c r="H40" s="25"/>
      <c r="I40" s="7"/>
    </row>
    <row r="41" spans="1:9" x14ac:dyDescent="0.25">
      <c r="A41" s="26" t="s">
        <v>34</v>
      </c>
      <c r="B41" s="7"/>
      <c r="C41" s="7"/>
      <c r="D41" s="7"/>
      <c r="E41" s="7"/>
      <c r="F41" s="7"/>
      <c r="G41" s="7"/>
      <c r="H41" s="7"/>
      <c r="I41" s="7"/>
    </row>
    <row r="42" spans="1:9" ht="8.1" customHeight="1" x14ac:dyDescent="0.25">
      <c r="A42" s="7"/>
      <c r="B42" s="7"/>
      <c r="C42" s="7"/>
      <c r="D42" s="7"/>
      <c r="E42" s="7"/>
      <c r="F42" s="7"/>
      <c r="G42" s="7"/>
      <c r="H42" s="7"/>
      <c r="I42" s="7"/>
    </row>
    <row r="47" spans="1:9" x14ac:dyDescent="0.25">
      <c r="B47" s="27" t="s">
        <v>35</v>
      </c>
    </row>
    <row r="55" spans="2:7" x14ac:dyDescent="0.25">
      <c r="B55" s="1" t="s">
        <v>9</v>
      </c>
      <c r="C55" s="48"/>
      <c r="D55" s="48"/>
      <c r="E55" s="48"/>
      <c r="F55" s="48"/>
      <c r="G55" s="48"/>
    </row>
  </sheetData>
  <sheetProtection algorithmName="SHA-512" hashValue="ZEwsxZsJUZG2W/1U2S3lMVfdQMEb023T0PIT/WYx9zSsXVnMs4idG80FZKN5MlBDVRVLXQkDnIgBsOba1lctXA==" saltValue="6XqqfPL3uFiYHx3IEqlSSA==" spinCount="100000" sheet="1" objects="1" scenarios="1" selectLockedCells="1"/>
  <mergeCells count="17">
    <mergeCell ref="D15:E15"/>
    <mergeCell ref="F15:I15"/>
    <mergeCell ref="A2:I2"/>
    <mergeCell ref="A9:I9"/>
    <mergeCell ref="B12:E12"/>
    <mergeCell ref="F12:H12"/>
    <mergeCell ref="A13:H13"/>
    <mergeCell ref="A35:H35"/>
    <mergeCell ref="A37:H37"/>
    <mergeCell ref="A39:H39"/>
    <mergeCell ref="C55:G55"/>
    <mergeCell ref="C18:D18"/>
    <mergeCell ref="E18:G18"/>
    <mergeCell ref="C21:G21"/>
    <mergeCell ref="A25:H25"/>
    <mergeCell ref="B29:C29"/>
    <mergeCell ref="A33:H33"/>
  </mergeCells>
  <printOptions horizontalCentered="1"/>
  <pageMargins left="0.70866141732283472" right="0.51181102362204722" top="0.74803149606299213" bottom="0.74803149606299213" header="0.31496062992125984" footer="0.31496062992125984"/>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DA30C-8AFC-4727-9086-0312CF944ECF}">
  <sheetPr>
    <pageSetUpPr fitToPage="1"/>
  </sheetPr>
  <dimension ref="A1:L26"/>
  <sheetViews>
    <sheetView zoomScale="85" zoomScaleNormal="85" workbookViewId="0">
      <pane ySplit="6" topLeftCell="A10" activePane="bottomLeft" state="frozen"/>
      <selection pane="bottomLeft" activeCell="B22" sqref="B22:D22"/>
    </sheetView>
  </sheetViews>
  <sheetFormatPr baseColWidth="10" defaultRowHeight="15" x14ac:dyDescent="0.25"/>
  <cols>
    <col min="1" max="1" width="13.28515625" style="1" customWidth="1"/>
    <col min="2" max="2" width="8.85546875" style="1" bestFit="1" customWidth="1"/>
    <col min="3" max="3" width="3.85546875" style="1" bestFit="1" customWidth="1"/>
    <col min="4" max="4" width="40.28515625" style="1" customWidth="1"/>
    <col min="5" max="5" width="8.140625" style="1" bestFit="1" customWidth="1"/>
    <col min="6" max="6" width="11.28515625" style="1" customWidth="1"/>
    <col min="7" max="7" width="10.140625" style="1" bestFit="1" customWidth="1"/>
    <col min="8" max="11" width="11.42578125" style="1"/>
    <col min="12" max="12" width="14.140625" style="1" bestFit="1" customWidth="1"/>
    <col min="13" max="16384" width="11.42578125" style="1"/>
  </cols>
  <sheetData>
    <row r="1" spans="1:7" ht="73.5" customHeight="1" thickBot="1" x14ac:dyDescent="0.3">
      <c r="A1" s="60" t="s">
        <v>7</v>
      </c>
      <c r="B1" s="61"/>
      <c r="C1" s="61"/>
      <c r="D1" s="61"/>
      <c r="E1" s="61"/>
      <c r="F1" s="61"/>
      <c r="G1" s="62"/>
    </row>
    <row r="2" spans="1:7" ht="60" customHeight="1" x14ac:dyDescent="0.25">
      <c r="A2" s="63" t="s">
        <v>8</v>
      </c>
      <c r="B2" s="63"/>
      <c r="C2" s="63"/>
      <c r="D2" s="63"/>
      <c r="E2" s="63"/>
      <c r="F2" s="63"/>
      <c r="G2" s="63"/>
    </row>
    <row r="3" spans="1:7" x14ac:dyDescent="0.25">
      <c r="A3" s="28"/>
      <c r="B3" s="7"/>
      <c r="C3" s="7"/>
      <c r="D3" s="7"/>
      <c r="E3" s="7"/>
      <c r="F3" s="7"/>
      <c r="G3" s="29"/>
    </row>
    <row r="4" spans="1:7" ht="18.75" x14ac:dyDescent="0.25">
      <c r="A4" s="30" t="s">
        <v>36</v>
      </c>
      <c r="B4" s="7"/>
      <c r="C4" s="7"/>
      <c r="D4" s="7"/>
      <c r="E4" s="7"/>
      <c r="F4" s="7"/>
      <c r="G4" s="29"/>
    </row>
    <row r="5" spans="1:7" ht="5.0999999999999996" customHeight="1" x14ac:dyDescent="0.25">
      <c r="A5" s="30"/>
      <c r="B5" s="7"/>
      <c r="C5" s="7"/>
      <c r="D5" s="7"/>
      <c r="E5" s="7"/>
      <c r="F5" s="7"/>
      <c r="G5" s="29"/>
    </row>
    <row r="6" spans="1:7" ht="41.25" customHeight="1" x14ac:dyDescent="0.25">
      <c r="A6" s="31" t="s">
        <v>0</v>
      </c>
      <c r="B6" s="31" t="s">
        <v>1</v>
      </c>
      <c r="C6" s="31" t="s">
        <v>2</v>
      </c>
      <c r="D6" s="32" t="s">
        <v>3</v>
      </c>
      <c r="E6" s="69" t="s">
        <v>58</v>
      </c>
      <c r="F6" s="69" t="s">
        <v>59</v>
      </c>
      <c r="G6" s="70" t="s">
        <v>60</v>
      </c>
    </row>
    <row r="7" spans="1:7" x14ac:dyDescent="0.25">
      <c r="A7" s="33" t="s">
        <v>39</v>
      </c>
      <c r="B7" s="71" t="s">
        <v>4</v>
      </c>
      <c r="C7" s="33" t="s">
        <v>5</v>
      </c>
      <c r="D7" s="65" t="s">
        <v>40</v>
      </c>
      <c r="E7" s="34"/>
      <c r="F7" s="35"/>
      <c r="G7" s="36"/>
    </row>
    <row r="8" spans="1:7" x14ac:dyDescent="0.25">
      <c r="A8" s="37" t="s">
        <v>43</v>
      </c>
      <c r="B8" s="38" t="s">
        <v>6</v>
      </c>
      <c r="C8" s="38" t="s">
        <v>44</v>
      </c>
      <c r="D8" s="66" t="s">
        <v>41</v>
      </c>
      <c r="E8" s="39">
        <v>17</v>
      </c>
      <c r="F8" s="45"/>
      <c r="G8" s="40">
        <f>+ROUND(+E8*ROUND(F8,2),2)</f>
        <v>0</v>
      </c>
    </row>
    <row r="9" spans="1:7" ht="56.25" x14ac:dyDescent="0.25">
      <c r="A9" s="37"/>
      <c r="B9" s="38"/>
      <c r="C9" s="38"/>
      <c r="D9" s="66" t="s">
        <v>42</v>
      </c>
      <c r="E9" s="67"/>
      <c r="F9" s="67"/>
      <c r="G9" s="68"/>
    </row>
    <row r="10" spans="1:7" x14ac:dyDescent="0.25">
      <c r="A10" s="37" t="s">
        <v>45</v>
      </c>
      <c r="B10" s="38" t="s">
        <v>6</v>
      </c>
      <c r="C10" s="38" t="s">
        <v>44</v>
      </c>
      <c r="D10" s="66" t="s">
        <v>46</v>
      </c>
      <c r="E10" s="39">
        <v>1</v>
      </c>
      <c r="F10" s="45"/>
      <c r="G10" s="40">
        <f>+ROUND(+E10*ROUND(F10,2),2)</f>
        <v>0</v>
      </c>
    </row>
    <row r="11" spans="1:7" ht="67.5" x14ac:dyDescent="0.25">
      <c r="A11" s="37"/>
      <c r="B11" s="38"/>
      <c r="C11" s="38"/>
      <c r="D11" s="66" t="s">
        <v>47</v>
      </c>
      <c r="E11" s="67"/>
      <c r="F11" s="67"/>
      <c r="G11" s="68"/>
    </row>
    <row r="12" spans="1:7" ht="22.5" x14ac:dyDescent="0.25">
      <c r="A12" s="37" t="s">
        <v>54</v>
      </c>
      <c r="B12" s="38" t="s">
        <v>6</v>
      </c>
      <c r="C12" s="38" t="s">
        <v>44</v>
      </c>
      <c r="D12" s="66" t="s">
        <v>48</v>
      </c>
      <c r="E12" s="39">
        <v>1</v>
      </c>
      <c r="F12" s="45"/>
      <c r="G12" s="40">
        <f>+ROUND(+E12*ROUND(F12,2),2)</f>
        <v>0</v>
      </c>
    </row>
    <row r="13" spans="1:7" ht="78.75" x14ac:dyDescent="0.25">
      <c r="A13" s="37"/>
      <c r="B13" s="38"/>
      <c r="C13" s="38"/>
      <c r="D13" s="66" t="s">
        <v>49</v>
      </c>
      <c r="E13" s="67"/>
      <c r="F13" s="67"/>
      <c r="G13" s="68"/>
    </row>
    <row r="14" spans="1:7" x14ac:dyDescent="0.25">
      <c r="A14" s="37" t="s">
        <v>55</v>
      </c>
      <c r="B14" s="38" t="s">
        <v>6</v>
      </c>
      <c r="C14" s="38" t="s">
        <v>44</v>
      </c>
      <c r="D14" s="66" t="s">
        <v>50</v>
      </c>
      <c r="E14" s="39">
        <v>1</v>
      </c>
      <c r="F14" s="45"/>
      <c r="G14" s="40">
        <f>+ROUND(+E14*ROUND(F14,2),2)</f>
        <v>0</v>
      </c>
    </row>
    <row r="15" spans="1:7" ht="45" x14ac:dyDescent="0.25">
      <c r="A15" s="37"/>
      <c r="B15" s="38"/>
      <c r="C15" s="38"/>
      <c r="D15" s="66" t="s">
        <v>51</v>
      </c>
      <c r="E15" s="67"/>
      <c r="F15" s="67"/>
      <c r="G15" s="68"/>
    </row>
    <row r="16" spans="1:7" x14ac:dyDescent="0.25">
      <c r="A16" s="37" t="s">
        <v>56</v>
      </c>
      <c r="B16" s="38" t="s">
        <v>6</v>
      </c>
      <c r="C16" s="38" t="s">
        <v>44</v>
      </c>
      <c r="D16" s="66" t="s">
        <v>52</v>
      </c>
      <c r="E16" s="39">
        <v>1</v>
      </c>
      <c r="F16" s="45"/>
      <c r="G16" s="40">
        <f>+ROUND(+E16*ROUND(F16,2),2)</f>
        <v>0</v>
      </c>
    </row>
    <row r="17" spans="1:12" ht="45" x14ac:dyDescent="0.25">
      <c r="A17" s="37"/>
      <c r="B17" s="38"/>
      <c r="C17" s="38"/>
      <c r="D17" s="66" t="s">
        <v>53</v>
      </c>
      <c r="E17" s="67"/>
      <c r="F17" s="67"/>
      <c r="G17" s="68"/>
    </row>
    <row r="18" spans="1:12" s="19" customFormat="1" ht="22.15" customHeight="1" x14ac:dyDescent="0.25">
      <c r="A18" s="41"/>
      <c r="B18" s="42"/>
      <c r="C18" s="42"/>
      <c r="D18" s="3" t="s">
        <v>57</v>
      </c>
      <c r="E18" s="43"/>
      <c r="F18" s="43"/>
      <c r="G18" s="44">
        <f>G8+G10+G12+G14+G16</f>
        <v>0</v>
      </c>
      <c r="L18" s="46"/>
    </row>
    <row r="22" spans="1:12" s="2" customFormat="1" x14ac:dyDescent="0.25">
      <c r="A22" s="4" t="s">
        <v>9</v>
      </c>
      <c r="B22" s="64"/>
      <c r="C22" s="64"/>
      <c r="D22" s="64"/>
      <c r="E22" s="5"/>
      <c r="F22" s="6"/>
    </row>
    <row r="26" spans="1:12" s="2" customFormat="1" ht="75" customHeight="1" x14ac:dyDescent="0.25">
      <c r="A26" s="59" t="s">
        <v>10</v>
      </c>
      <c r="B26" s="59"/>
      <c r="C26" s="59"/>
      <c r="D26" s="59"/>
      <c r="E26" s="59"/>
      <c r="F26" s="59"/>
      <c r="G26" s="59"/>
    </row>
  </sheetData>
  <sheetProtection algorithmName="SHA-512" hashValue="4ub/B5AfbCY1KLLJIBJeZX4eQB3vKPFf7Kk09qhzgCIYC/xBQzAT4jQ7PIfYi5eKx3LVSTEhzosadKDqH9q5cA==" saltValue="Rm55U6Dkak9S7bJz3pNmbg==" spinCount="100000" sheet="1" objects="1" scenarios="1" selectLockedCells="1"/>
  <autoFilter ref="A6:G17" xr:uid="{721CCB1B-2303-49A4-B1CE-A51181FB9A2C}"/>
  <mergeCells count="4">
    <mergeCell ref="A26:G26"/>
    <mergeCell ref="A1:G1"/>
    <mergeCell ref="A2:G2"/>
    <mergeCell ref="B22:D22"/>
  </mergeCells>
  <pageMargins left="0.70866141732283472" right="0.70866141732283472" top="0.74803149606299213" bottom="0.74803149606299213" header="0.31496062992125984" footer="0.31496062992125984"/>
  <pageSetup paperSize="9" scale="98" fitToHeight="25"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 Maria Sanchez Carrasco</dc:creator>
  <cp:lastModifiedBy>CARMEN MARIA RAMIREZ MARQUEZ</cp:lastModifiedBy>
  <cp:lastPrinted>2025-03-07T14:53:52Z</cp:lastPrinted>
  <dcterms:created xsi:type="dcterms:W3CDTF">2025-03-07T14:13:09Z</dcterms:created>
  <dcterms:modified xsi:type="dcterms:W3CDTF">2025-05-22T11:51:53Z</dcterms:modified>
</cp:coreProperties>
</file>