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2102_CubiertaRioja_SMC-RRJ\"/>
    </mc:Choice>
  </mc:AlternateContent>
  <xr:revisionPtr revIDLastSave="0" documentId="8_{AACB23D7-884A-4AB8-A10E-3C05DB810E92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C'!$A$1:$H$33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4" i="2"/>
  <c r="H26" i="2"/>
  <c r="H27" i="2" l="1"/>
  <c r="H21" i="2" s="1"/>
</calcChain>
</file>

<file path=xl/sharedStrings.xml><?xml version="1.0" encoding="utf-8"?>
<sst xmlns="http://schemas.openxmlformats.org/spreadsheetml/2006/main" count="38" uniqueCount="32">
  <si>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</si>
  <si>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</si>
  <si>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</si>
  <si>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</si>
  <si>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</si>
  <si>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</si>
  <si>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</si>
  <si>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</si>
  <si>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</si>
  <si>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</si>
  <si>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</si>
  <si>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</si>
  <si>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</si>
  <si>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</si>
  <si>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</si>
  <si>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</si>
  <si>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</si>
  <si>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</si>
  <si>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</si>
  <si>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SI/NO (*)</t>
  </si>
  <si>
    <t xml:space="preserve">Fdo: </t>
  </si>
  <si>
    <t>no</t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</si>
  <si>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</si>
  <si>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>“Obras renovación integral cubierta edificio almacén CT RTVE LOGROÑO LA RIOJA"</t>
  </si>
  <si>
    <t>Expediente n.º S/02102/2025</t>
  </si>
  <si>
    <t>Experiencia del encargado.</t>
  </si>
  <si>
    <t xml:space="preserve">Experiencia del jefe de obra. </t>
  </si>
  <si>
    <t>(*) si se cumplen ambos criterios cumplimentar exclusivamente el que otorgue mayor puntuación en cada perfil</t>
  </si>
  <si>
    <t>Experiencia entre 6 y 7 obras con presencia de amianto, ambas inclusive, con presupuesto de ejecución material (PEM) igual o superior a 50.000,00€ (para cada obra) ejerciendo como jefe de obra.</t>
  </si>
  <si>
    <t>Experiencia de más de 7 obras con presencia de amianto y PEM igual o superior a 50.000,00€ (para cada obra) ejerciendo como jefe de obra.</t>
  </si>
  <si>
    <t>Experiencia entre 6 y 7 obras con presencia de amianto, ambas inclusive, con presupuesto de ejecución material (PEM) igual o superior a 50.000,00€ (para cada obra) ejerciendo como encargado.</t>
  </si>
  <si>
    <t>Experiencia de más de 7 obras con presencia de amianto y PEM igual o superior a 50.000,00€ (para cada obra)) ejerciendo como encargado.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</si>
</sst>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1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9" fillId="0" borderId="0" xfId="0" applyFont="1" applyAlignment="1" applyProtection="1">
      <alignment horizontal="center" wrapText="1"/>
    </xf>
    <xf numFmtId="0" fontId="15" fillId="0" borderId="6" xfId="0" applyFont="1" applyBorder="1" applyAlignment="1" applyProtection="1">
      <alignment horizontal="center" vertical="center" wrapText="1"/>
    </xf>
    <xf numFmtId="0" fontId="16" fillId="3" borderId="15" xfId="0" applyFont="1" applyFill="1" applyBorder="1" applyAlignment="1" applyProtection="1">
      <alignment horizontal="center" vertical="center"/>
      <protection locked="0"/>
    </xf>
    <xf numFmtId="0" fontId="17" fillId="0" borderId="12" xfId="0" applyFont="1" applyBorder="1" applyAlignment="1" applyProtection="1">
      <alignment horizontal="center" vertical="center" wrapText="1"/>
    </xf>
    <xf numFmtId="0" fontId="13" fillId="0" borderId="13" xfId="0" applyFont="1" applyBorder="1" applyAlignment="1" applyProtection="1">
      <alignment horizontal="center" vertical="center" wrapText="1"/>
    </xf>
    <xf numFmtId="1" fontId="18" fillId="3" borderId="14" xfId="0" applyNumberFormat="1" applyFont="1" applyFill="1" applyBorder="1" applyAlignment="1" applyProtection="1">
      <alignment horizontal="right" vertical="center" indent="3"/>
    </xf>
    <xf numFmtId="0" fontId="8" fillId="0" borderId="18" xfId="0" applyFont="1" applyBorder="1" applyAlignment="1" applyProtection="1">
      <alignment horizontal="center" vertical="center" wrapText="1"/>
    </xf>
    <xf numFmtId="1" fontId="14" fillId="0" borderId="14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wrapText="1"/>
    </xf>
    <xf numFmtId="0" fontId="0" fillId="0" borderId="0" xfId="0" applyAlignment="1" applyProtection="1">
      <alignment horizontal="right"/>
    </xf>
    <xf numFmtId="0" fontId="13" fillId="0" borderId="11" xfId="0" applyFont="1" applyFill="1" applyBorder="1" applyAlignment="1" applyProtection="1">
      <alignment horizontal="center" vertical="center" wrapText="1"/>
    </xf>
    <xf numFmtId="0" fontId="20" fillId="0" borderId="0" xfId="0" applyFont="1" applyAlignment="1" applyProtection="1">
      <alignment vertical="top"/>
    </xf>
    <xf numFmtId="0" fontId="17" fillId="0" borderId="2" xfId="0" applyFont="1" applyBorder="1" applyAlignment="1" applyProtection="1">
      <alignment horizontal="center" vertical="center" wrapText="1"/>
    </xf>
    <xf numFmtId="0" fontId="13" fillId="0" borderId="2" xfId="0" applyFont="1" applyBorder="1" applyAlignment="1" applyProtection="1">
      <alignment horizontal="center" vertical="center" wrapText="1"/>
    </xf>
    <xf numFmtId="0" fontId="16" fillId="0" borderId="19" xfId="0" applyFont="1" applyFill="1" applyBorder="1" applyAlignment="1" applyProtection="1">
      <alignment horizontal="center" vertical="center"/>
      <protection locked="0"/>
    </xf>
    <xf numFmtId="1" fontId="18" fillId="0" borderId="22" xfId="0" applyNumberFormat="1" applyFont="1" applyFill="1" applyBorder="1" applyAlignment="1" applyProtection="1">
      <alignment horizontal="right" vertical="center" indent="3"/>
    </xf>
    <xf numFmtId="0" fontId="13" fillId="0" borderId="21" xfId="0" applyFont="1" applyBorder="1" applyAlignment="1" applyProtection="1">
      <alignment horizontal="center" vertical="center" wrapText="1"/>
    </xf>
    <xf numFmtId="0" fontId="16" fillId="0" borderId="24" xfId="0" applyFont="1" applyFill="1" applyBorder="1" applyAlignment="1" applyProtection="1">
      <alignment horizontal="center" vertical="center"/>
      <protection locked="0"/>
    </xf>
    <xf numFmtId="1" fontId="18" fillId="0" borderId="23" xfId="0" applyNumberFormat="1" applyFont="1" applyFill="1" applyBorder="1" applyAlignment="1" applyProtection="1">
      <alignment horizontal="right" vertical="center" indent="3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0" fillId="0" borderId="19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 vertical="center" textRotation="90"/>
    </xf>
    <xf numFmtId="0" fontId="0" fillId="0" borderId="20" xfId="0" applyBorder="1" applyAlignment="1" applyProtection="1">
      <alignment horizontal="center" vertical="center" textRotation="90"/>
    </xf>
    <xf numFmtId="0" fontId="0" fillId="0" borderId="17" xfId="0" applyBorder="1" applyAlignment="1" applyProtection="1">
      <alignment horizontal="center" vertical="center" textRotation="90"/>
    </xf>
    <xf numFmtId="0" fontId="7" fillId="0" borderId="1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7" xfId="0" applyFont="1" applyFill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2"/>
  <sheetViews>
    <sheetView showGridLines="0" tabSelected="1" zoomScale="80" zoomScaleNormal="80" workbookViewId="0">
      <pane ySplit="16" topLeftCell="A17" activePane="bottomLeft" state="frozen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2.2851562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23</v>
      </c>
    </row>
    <row r="3" spans="1:8" x14ac:dyDescent="0.25">
      <c r="F3" s="2"/>
      <c r="H3" s="3"/>
    </row>
    <row r="4" spans="1:8" x14ac:dyDescent="0.25">
      <c r="F4" s="2"/>
      <c r="H4" s="3" t="s">
        <v>24</v>
      </c>
    </row>
    <row r="5" spans="1:8" x14ac:dyDescent="0.25">
      <c r="E5" s="2"/>
    </row>
    <row r="6" spans="1:8" ht="30" customHeight="1" x14ac:dyDescent="0.25">
      <c r="A6" s="45" t="s">
        <v>18</v>
      </c>
      <c r="B6" s="45"/>
      <c r="C6" s="45"/>
      <c r="D6" s="45"/>
      <c r="E6" s="45"/>
      <c r="F6" s="45"/>
      <c r="G6" s="45"/>
      <c r="H6" s="25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49"/>
      <c r="C8" s="49"/>
      <c r="D8" s="49"/>
      <c r="E8" s="46" t="s">
        <v>12</v>
      </c>
      <c r="F8" s="46"/>
      <c r="G8" s="46"/>
      <c r="H8" s="22"/>
    </row>
    <row r="9" spans="1:8" ht="24.95" customHeight="1" x14ac:dyDescent="0.25">
      <c r="A9" s="48" t="s">
        <v>14</v>
      </c>
      <c r="B9" s="48"/>
      <c r="C9" s="48"/>
      <c r="D9" s="47"/>
      <c r="E9" s="47"/>
      <c r="F9" s="47"/>
      <c r="G9" s="47"/>
      <c r="H9" s="47"/>
    </row>
    <row r="10" spans="1:8" ht="24.95" customHeight="1" x14ac:dyDescent="0.25">
      <c r="A10" s="6" t="s">
        <v>15</v>
      </c>
      <c r="B10" s="12"/>
      <c r="C10" s="6" t="s">
        <v>16</v>
      </c>
      <c r="D10" s="44"/>
      <c r="E10" s="44"/>
      <c r="F10" s="44"/>
      <c r="G10" s="44"/>
      <c r="H10" s="44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x14ac:dyDescent="0.25">
      <c r="E17" s="2"/>
      <c r="H17" s="5"/>
    </row>
    <row r="18" spans="1:10" ht="15.75" thickBot="1" x14ac:dyDescent="0.3">
      <c r="A18" s="21"/>
      <c r="B18" s="21"/>
    </row>
    <row r="19" spans="1:10" ht="39" customHeight="1" thickBot="1" x14ac:dyDescent="0.3">
      <c r="A19" s="58" t="s">
        <v>3</v>
      </c>
      <c r="B19" s="60"/>
      <c r="C19" s="61"/>
      <c r="D19" s="58" t="s">
        <v>4</v>
      </c>
      <c r="E19" s="59"/>
      <c r="F19" s="14"/>
      <c r="G19" s="56" t="s">
        <v>5</v>
      </c>
      <c r="H19" s="57"/>
    </row>
    <row r="20" spans="1:10" ht="45.75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31" t="s">
        <v>2</v>
      </c>
    </row>
    <row r="21" spans="1:10" ht="38.25" customHeight="1" thickBot="1" x14ac:dyDescent="0.3">
      <c r="A21" s="62" t="s">
        <v>22</v>
      </c>
      <c r="B21" s="63"/>
      <c r="C21" s="63"/>
      <c r="D21" s="64"/>
      <c r="E21" s="35"/>
      <c r="G21" s="5"/>
      <c r="H21" s="32">
        <f>+MAX(H23:H24)+MAX(H26:H27)</f>
        <v>0</v>
      </c>
      <c r="I21" s="5"/>
      <c r="J21" s="5"/>
    </row>
    <row r="22" spans="1:10" ht="24.95" customHeight="1" thickBot="1" x14ac:dyDescent="0.3">
      <c r="A22" s="54" t="s">
        <v>26</v>
      </c>
      <c r="B22" s="55"/>
      <c r="C22" s="55"/>
      <c r="D22" s="37"/>
      <c r="E22" s="41">
        <v>10</v>
      </c>
      <c r="F22" s="24"/>
      <c r="G22" s="39"/>
      <c r="H22" s="40"/>
      <c r="I22" s="51" t="s">
        <v>6</v>
      </c>
      <c r="J22" s="23"/>
    </row>
    <row r="23" spans="1:10" ht="120" customHeight="1" thickBot="1" x14ac:dyDescent="0.3">
      <c r="A23" s="65" t="s">
        <v>28</v>
      </c>
      <c r="B23" s="55"/>
      <c r="C23" s="55"/>
      <c r="D23" s="28">
        <v>5</v>
      </c>
      <c r="E23" s="26" t="s">
        <v>17</v>
      </c>
      <c r="F23" s="24"/>
      <c r="G23" s="27" t="s">
        <v>21</v>
      </c>
      <c r="H23" s="30">
        <f>IF(G23="SI",+$D23,0)</f>
        <v>0</v>
      </c>
      <c r="I23" s="52"/>
      <c r="J23" s="23"/>
    </row>
    <row r="24" spans="1:10" ht="120" customHeight="1" thickBot="1" x14ac:dyDescent="0.3">
      <c r="A24" s="65" t="s">
        <v>29</v>
      </c>
      <c r="B24" s="55"/>
      <c r="C24" s="55"/>
      <c r="D24" s="28">
        <v>10</v>
      </c>
      <c r="E24" s="26" t="s">
        <v>17</v>
      </c>
      <c r="F24" s="24"/>
      <c r="G24" s="27" t="s">
        <v>21</v>
      </c>
      <c r="H24" s="30">
        <f>IF(G24="SI",+$D24,0)</f>
        <v>0</v>
      </c>
      <c r="I24" s="52"/>
      <c r="J24" s="23"/>
    </row>
    <row r="25" spans="1:10" ht="24.95" customHeight="1" thickBot="1" x14ac:dyDescent="0.3">
      <c r="A25" s="54" t="s">
        <v>25</v>
      </c>
      <c r="B25" s="55"/>
      <c r="C25" s="55"/>
      <c r="D25" s="38"/>
      <c r="E25" s="41">
        <v>10</v>
      </c>
      <c r="F25" s="24"/>
      <c r="G25" s="42"/>
      <c r="H25" s="43"/>
      <c r="I25" s="52"/>
    </row>
    <row r="26" spans="1:10" ht="120" customHeight="1" thickBot="1" x14ac:dyDescent="0.3">
      <c r="A26" s="54" t="s">
        <v>30</v>
      </c>
      <c r="B26" s="55"/>
      <c r="C26" s="55"/>
      <c r="D26" s="29">
        <v>5</v>
      </c>
      <c r="E26" s="26" t="s">
        <v>17</v>
      </c>
      <c r="F26" s="24"/>
      <c r="G26" s="27" t="s">
        <v>21</v>
      </c>
      <c r="H26" s="30">
        <f>IF(G26="SI",+$D26,0)</f>
        <v>0</v>
      </c>
      <c r="I26" s="52"/>
    </row>
    <row r="27" spans="1:10" ht="120" customHeight="1" thickBot="1" x14ac:dyDescent="0.3">
      <c r="A27" s="54" t="s">
        <v>31</v>
      </c>
      <c r="B27" s="55"/>
      <c r="C27" s="55"/>
      <c r="D27" s="29">
        <v>10</v>
      </c>
      <c r="E27" s="26" t="s">
        <v>17</v>
      </c>
      <c r="F27" s="24"/>
      <c r="G27" s="27" t="s">
        <v>21</v>
      </c>
      <c r="H27" s="30">
        <f>IF(G27="SI",+$D27,0)</f>
        <v>0</v>
      </c>
      <c r="I27" s="53"/>
    </row>
    <row r="28" spans="1:10" x14ac:dyDescent="0.25">
      <c r="A28" s="21"/>
    </row>
    <row r="29" spans="1:10" ht="30" customHeight="1" x14ac:dyDescent="0.25">
      <c r="A29" s="36" t="s">
        <v>27</v>
      </c>
      <c r="B29" s="33"/>
      <c r="C29" s="33"/>
      <c r="D29" s="33"/>
      <c r="E29" s="33"/>
      <c r="F29" s="33"/>
      <c r="G29" s="33"/>
      <c r="H29" s="33"/>
    </row>
    <row r="30" spans="1:10" x14ac:dyDescent="0.25">
      <c r="A30" s="21"/>
    </row>
    <row r="31" spans="1:10" x14ac:dyDescent="0.25">
      <c r="A31" s="21"/>
    </row>
    <row r="32" spans="1:10" x14ac:dyDescent="0.25">
      <c r="B32" s="34" t="s">
        <v>20</v>
      </c>
      <c r="C32" s="50"/>
      <c r="D32" s="50"/>
      <c r="E32" s="50"/>
      <c r="F32" s="50"/>
      <c r="G32" s="50"/>
    </row>
  </sheetData>
  <sheetProtection algorithmName="SHA-512" hashValue="qaz9zFU0Jx6MHmH5vre6MRNa6GiVVsX8YCmkd4jkJjVWQ0pnNULPGycWg9kQpWnZkSa2Rxpv2Sxvys62XTpUkw==" saltValue="UCCxVBknqAZm6Ns8gZORSQ==" spinCount="100000" sheet="1" objects="1" scenarios="1" selectLockedCells="1"/>
  <mergeCells count="18">
    <mergeCell ref="C32:G32"/>
    <mergeCell ref="I22:I27"/>
    <mergeCell ref="A27:C27"/>
    <mergeCell ref="G19:H19"/>
    <mergeCell ref="D19:E19"/>
    <mergeCell ref="A19:C19"/>
    <mergeCell ref="A22:C22"/>
    <mergeCell ref="A21:D21"/>
    <mergeCell ref="A26:C26"/>
    <mergeCell ref="A25:C25"/>
    <mergeCell ref="A24:C24"/>
    <mergeCell ref="A23:C23"/>
    <mergeCell ref="D10:H10"/>
    <mergeCell ref="A6:G6"/>
    <mergeCell ref="E8:G8"/>
    <mergeCell ref="D9:H9"/>
    <mergeCell ref="A9:C9"/>
    <mergeCell ref="B8:D8"/>
  </mergeCells>
  <printOptions horizontalCentered="1"/>
  <pageMargins left="0.51181102362204722" right="0.31496062992125984" top="0.39370078740157483" bottom="0.39370078740157483" header="0" footer="0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2025-03-10T15:30:53Z</cp:lastPrinted>
  <dcterms:created xsi:type="dcterms:W3CDTF">2022-02-14T09:45:48Z</dcterms:created>
  <dcterms:modified xsi:type="dcterms:W3CDTF">2025-06-27T10:01:35Z</dcterms:modified>
</cp:coreProperties>
</file>