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R S-03860-2025 - Sustitución paneles frontales escenario Teatro Monumental MADRID(NV)\DOCU\"/>
    </mc:Choice>
  </mc:AlternateContent>
  <xr:revisionPtr revIDLastSave="0" documentId="13_ncr:1_{DD16D26E-9DAB-4B39-901C-8DC7A0D8397F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<sst xmlns="http://schemas.openxmlformats.org/spreadsheetml/2006/main" count="28" uniqueCount="27">
  <si>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</si>
  <si>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</si>
  <si>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</si>
  <si>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</si>
  <si>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</si>
  <si>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</si>
  <si>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</si>
  <si>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</si>
  <si>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</si>
  <si>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</si>
  <si>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</si>
  <si>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</si>
  <si>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</si>
  <si>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</si>
  <si>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</si>
  <si>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</si>
  <si>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</si>
  <si>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</si>
  <si>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</si>
  <si>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</si>
  <si>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</si>
  <si>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</si>
  <si>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10 ptos)</t>
    </r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</si>
  <si>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</si>
  <si>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S/03860/2025</t>
  </si>
  <si>
    <t>“Sustitución paneles frontales escenario Teatro Monumental MADRID"</t>
  </si>
  <si>
    <r>
      <rPr>
        <b/>
        <sz val="10"/>
        <color rgb="FF000000"/>
        <rFont val="Calibri"/>
        <family val="2"/>
        <scheme val="minor"/>
      </rPr>
      <t xml:space="preserve">3.2.2 Experiencia del encargado de obra: especialista en obra civil </t>
    </r>
    <r>
      <rPr>
        <sz val="10"/>
        <color rgb="FF000000"/>
        <rFont val="Calibri"/>
        <family val="2"/>
        <scheme val="minor"/>
      </rPr>
      <t xml:space="preserve">que haya participado como encargado de obra en 4 o más obras de características similares al objeto del contrato. Con importe de las obras superior a </t>
    </r>
    <r>
      <rPr>
        <b/>
        <sz val="10"/>
        <color rgb="FF000000"/>
        <rFont val="Calibri"/>
        <family val="2"/>
        <scheme val="minor"/>
      </rPr>
      <t>30.000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</si>
</sst>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4" fillId="0" borderId="6" xfId="0" applyFont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1" fontId="17" fillId="3" borderId="13" xfId="0" applyNumberFormat="1" applyFont="1" applyFill="1" applyBorder="1" applyAlignment="1" applyProtection="1">
      <alignment horizontal="right" vertical="center" indent="3"/>
    </xf>
    <xf numFmtId="0" fontId="16" fillId="0" borderId="17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1" fontId="17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3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8" fillId="0" borderId="0" xfId="0" applyFont="1" applyAlignment="1" applyProtection="1">
      <alignment horizontal="left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C31" sqref="C31:G31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1" t="s">
        <v>25</v>
      </c>
    </row>
    <row r="3" spans="1:8" x14ac:dyDescent="0.25">
      <c r="F3" s="2"/>
      <c r="H3" s="41"/>
    </row>
    <row r="4" spans="1:8" x14ac:dyDescent="0.25">
      <c r="F4" s="2"/>
      <c r="H4" s="41" t="s">
        <v>24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6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3"/>
      <c r="C8" s="53"/>
      <c r="D8" s="53"/>
      <c r="E8" s="50" t="s">
        <v>12</v>
      </c>
      <c r="F8" s="50"/>
      <c r="G8" s="50"/>
      <c r="H8" s="21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5" t="s">
        <v>15</v>
      </c>
      <c r="B10" s="11"/>
      <c r="C10" s="5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ht="15.75" thickBot="1" x14ac:dyDescent="0.3">
      <c r="A18" s="20"/>
      <c r="B18" s="20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3"/>
      <c r="G19" s="54" t="s">
        <v>5</v>
      </c>
      <c r="H19" s="55"/>
    </row>
    <row r="20" spans="1:10" ht="34.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3" t="s">
        <v>2</v>
      </c>
    </row>
    <row r="21" spans="1:10" ht="38.25" customHeight="1" thickBot="1" x14ac:dyDescent="0.3">
      <c r="A21" s="61" t="s">
        <v>23</v>
      </c>
      <c r="B21" s="62"/>
      <c r="C21" s="62"/>
      <c r="D21" s="63"/>
      <c r="E21" s="39">
        <f>+D22+D24</f>
        <v>20</v>
      </c>
      <c r="G21" s="4"/>
      <c r="H21" s="34">
        <f>+H22+H24</f>
        <v>0</v>
      </c>
      <c r="I21" s="4"/>
      <c r="J21" s="4"/>
    </row>
    <row r="22" spans="1:10" ht="150" customHeight="1" thickBot="1" x14ac:dyDescent="0.3">
      <c r="A22" s="45" t="s">
        <v>22</v>
      </c>
      <c r="B22" s="46"/>
      <c r="C22" s="46"/>
      <c r="D22" s="26">
        <v>10</v>
      </c>
      <c r="E22" s="24" t="s">
        <v>17</v>
      </c>
      <c r="F22" s="23"/>
      <c r="G22" s="25">
        <v>3</v>
      </c>
      <c r="H22" s="28">
        <f>IF(ISNUMBER(G22),IF(ROUNDDOWN(G22&gt;8,0),10,IF(ROUNDDOWN(G22,0)&lt;=3,0,+(ROUNDDOWN(G22,0)-3)*2)),"ERROR: indicar número de años TOTAL")</f>
        <v>0</v>
      </c>
      <c r="I22" s="42" t="s">
        <v>6</v>
      </c>
      <c r="J22" s="22"/>
    </row>
    <row r="23" spans="1:10" ht="15" customHeight="1" thickBot="1" x14ac:dyDescent="0.3">
      <c r="A23" s="35"/>
      <c r="B23" s="35"/>
      <c r="C23" s="35"/>
      <c r="D23" s="29"/>
      <c r="E23" s="30"/>
      <c r="F23" s="31"/>
      <c r="G23" s="40"/>
      <c r="H23" s="32"/>
      <c r="I23" s="43"/>
      <c r="J23" s="22"/>
    </row>
    <row r="24" spans="1:10" ht="150" customHeight="1" thickBot="1" x14ac:dyDescent="0.3">
      <c r="A24" s="45" t="s">
        <v>26</v>
      </c>
      <c r="B24" s="46"/>
      <c r="C24" s="46"/>
      <c r="D24" s="27">
        <v>10</v>
      </c>
      <c r="E24" s="24" t="s">
        <v>17</v>
      </c>
      <c r="F24" s="23"/>
      <c r="G24" s="25">
        <v>3</v>
      </c>
      <c r="H24" s="28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0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8"/>
      <c r="B27" s="38"/>
      <c r="C27" s="38"/>
      <c r="D27" s="38"/>
      <c r="E27" s="38"/>
      <c r="F27" s="38"/>
      <c r="G27" s="38"/>
      <c r="H27" s="38"/>
    </row>
    <row r="28" spans="1:10" ht="30" customHeight="1" x14ac:dyDescent="0.25">
      <c r="A28" s="38"/>
      <c r="B28" s="38"/>
      <c r="C28" s="38"/>
      <c r="D28" s="38"/>
      <c r="E28" s="38"/>
      <c r="F28" s="38"/>
      <c r="G28" s="38"/>
      <c r="H28" s="38"/>
    </row>
    <row r="29" spans="1:10" x14ac:dyDescent="0.25">
      <c r="A29" s="20"/>
    </row>
    <row r="30" spans="1:10" x14ac:dyDescent="0.25">
      <c r="A30" s="20"/>
    </row>
    <row r="31" spans="1:10" x14ac:dyDescent="0.25">
      <c r="B31" s="37" t="s">
        <v>20</v>
      </c>
      <c r="C31" s="47"/>
      <c r="D31" s="47"/>
      <c r="E31" s="47"/>
      <c r="F31" s="47"/>
      <c r="G31" s="47"/>
    </row>
  </sheetData>
  <sheetProtection algorithmName="SHA-512" hashValue="DLEWXvS67tqWt210ZjDWIdWqEJkamtYXq9bWGuxYZ9nvKaV5e/S/u+L4GHO1E29mQw+2d8TRAOybXVx1xsHe3A==" saltValue="CFbpiMEu/kSoYT4wjd7tSw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2025-09-22T16:16:25Z</dcterms:modified>
</cp:coreProperties>
</file>