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4902_CSSpeninsula_BPS-RRJ\"/>
    </mc:Choice>
  </mc:AlternateContent>
  <xr:revisionPtr revIDLastSave="0" documentId="8_{A034DB24-2CEB-4CE9-BE25-BB15F06A91C3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Hoja1" sheetId="1" r:id="rId1"/>
  </sheets>
  <definedNames>
    <definedName name="_xlnm.Print_Area" localSheetId="0">Hoja1!$A$3:$J$51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7" i="1" l="1"/>
  <c r="B28" i="1" s="1"/>
  <c r="H46" i="1"/>
  <c r="H42" i="1"/>
  <c r="H44" i="1"/>
  <c r="H45" i="1"/>
</calcChain>
</file>

<file path=xl/sharedStrings.xml><?xml version="1.0" encoding="utf-8"?>
<sst xmlns="http://schemas.openxmlformats.org/spreadsheetml/2006/main" count="35" uniqueCount="35">
  <si>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</si>
  <si>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</si>
  <si>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</si>
  <si>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</si>
  <si>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</si>
  <si>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</si>
  <si>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</si>
  <si>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</si>
  <si>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</si>
  <si>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</si>
  <si>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</si>
  <si>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</si>
  <si>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</si>
  <si>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</si>
  <si>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</si>
  <si>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</si>
  <si>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</si>
  <si>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</si>
  <si>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</si>
  <si>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Será obligatorio cumplimentar todos los campos de los formularios en caso contrario se desestimará la oferta.</t>
  </si>
  <si>
    <t>Expediente n.º S/04902/2025</t>
  </si>
  <si>
    <t xml:space="preserve">“CSS para obras menores en sedes de CRTVE en la península" </t>
  </si>
  <si>
    <t xml:space="preserve">Las proposiciones económicas no podrán incluir precios unitarios superiores a los indicados en el PCAP cláusula 3ª, que tendrán la condición de máximos. </t>
  </si>
  <si>
    <t>En caso de discrepancia entre el importe del precio unitario y el importe indicado en las casillas de estimación anual, prevalecerá el importe del precio unitario de cada servicio, y se corregirá el cálculo partiendo del precio unitario indicado.</t>
  </si>
  <si>
    <t>Redacción de EBSS visado</t>
  </si>
  <si>
    <t>Actividades previas al inicio de los trabajos (incluida visita previa)
El 5 % resultante a este concepto, se considera a efectos de visado.</t>
  </si>
  <si>
    <t xml:space="preserve">Descripción </t>
  </si>
  <si>
    <t>cantidad anual</t>
  </si>
  <si>
    <t xml:space="preserve">Precio unitario (sin IVA) </t>
  </si>
  <si>
    <t>COORDINACIÓN DE SEGURIDAD Y SALUD EN DE PROYECTO </t>
  </si>
  <si>
    <r>
      <t>COORDINACIÓN DE SEGURIDAD Y SALUD EN FASE DE EJECUCIÓN DE OBRA</t>
    </r>
    <r>
      <rPr>
        <sz val="8"/>
        <color rgb="FF000000"/>
        <rFont val="Times New Roman"/>
        <family val="1"/>
      </rPr>
      <t>  </t>
    </r>
    <r>
      <rPr>
        <b/>
        <sz val="8"/>
        <color rgb="FF000000"/>
        <rFont val="Calibri"/>
        <family val="2"/>
        <scheme val="minor"/>
      </rPr>
      <t>  </t>
    </r>
  </si>
  <si>
    <t>Entrega documentación final de obra y cierre de la CSS</t>
  </si>
  <si>
    <t>TOTAL OFERTA</t>
  </si>
  <si>
    <t>Trabajos de Coordinación de Seguridad y Salud en fase de ejecución con un 
mínimo de 1 visita a la semana (se deberán entregar actas de visita de CSS) y 
el precio será por visita</t>
  </si>
  <si>
    <t>IMPORTE
AÑO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</si>
</sst>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i/>
      <sz val="9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4B08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0" fillId="0" borderId="0" xfId="0" applyAlignment="1" applyProtection="1">
      <alignment horizontal="right"/>
    </xf>
    <xf numFmtId="0" fontId="0" fillId="0" borderId="0" xfId="0" applyAlignment="1" applyProtection="1">
      <alignment horizontal="left" vertical="top" wrapText="1"/>
    </xf>
    <xf numFmtId="0" fontId="6" fillId="0" borderId="0" xfId="0" applyFont="1" applyAlignment="1" applyProtection="1">
      <alignment horizontal="left" vertical="top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left" vertical="top"/>
    </xf>
    <xf numFmtId="0" fontId="10" fillId="0" borderId="0" xfId="0" applyFont="1" applyProtection="1"/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1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1" xfId="0" applyBorder="1" applyAlignment="1" applyProtection="1">
      <alignment horizontal="center" vertical="top"/>
      <protection locked="0"/>
    </xf>
    <xf numFmtId="0" fontId="0" fillId="0" borderId="1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0" fillId="0" borderId="1" xfId="0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</xf>
    <xf numFmtId="0" fontId="9" fillId="0" borderId="4" xfId="0" applyFont="1" applyBorder="1" applyAlignment="1" applyProtection="1">
      <alignment horizontal="center" vertical="center" wrapText="1"/>
    </xf>
    <xf numFmtId="0" fontId="9" fillId="0" borderId="5" xfId="0" applyFont="1" applyBorder="1" applyAlignment="1" applyProtection="1">
      <alignment horizontal="center" vertical="center" wrapText="1"/>
    </xf>
    <xf numFmtId="0" fontId="9" fillId="0" borderId="6" xfId="0" applyFont="1" applyBorder="1" applyAlignment="1" applyProtection="1">
      <alignment horizontal="center" vertical="center" wrapText="1"/>
    </xf>
    <xf numFmtId="0" fontId="9" fillId="0" borderId="3" xfId="0" applyFont="1" applyBorder="1" applyAlignment="1" applyProtection="1">
      <alignment horizontal="center" vertical="center" wrapText="1"/>
    </xf>
    <xf numFmtId="0" fontId="9" fillId="0" borderId="7" xfId="0" applyFont="1" applyBorder="1" applyAlignment="1" applyProtection="1">
      <alignment horizontal="center" vertical="center" wrapText="1"/>
    </xf>
    <xf numFmtId="0" fontId="12" fillId="3" borderId="4" xfId="0" applyFont="1" applyFill="1" applyBorder="1" applyAlignment="1" applyProtection="1">
      <alignment horizontal="left" vertical="center" indent="1"/>
    </xf>
    <xf numFmtId="0" fontId="12" fillId="3" borderId="5" xfId="0" applyFont="1" applyFill="1" applyBorder="1" applyAlignment="1" applyProtection="1">
      <alignment horizontal="left" vertical="center"/>
    </xf>
    <xf numFmtId="0" fontId="12" fillId="3" borderId="9" xfId="0" applyFont="1" applyFill="1" applyBorder="1" applyAlignment="1" applyProtection="1">
      <alignment horizontal="left" vertical="center"/>
    </xf>
    <xf numFmtId="0" fontId="13" fillId="0" borderId="6" xfId="0" applyFont="1" applyBorder="1" applyAlignment="1" applyProtection="1">
      <alignment horizontal="right" vertical="center" wrapText="1" indent="1"/>
    </xf>
    <xf numFmtId="0" fontId="13" fillId="0" borderId="2" xfId="0" applyFont="1" applyBorder="1" applyAlignment="1" applyProtection="1">
      <alignment horizontal="right" vertical="center" wrapText="1" indent="1"/>
    </xf>
    <xf numFmtId="0" fontId="13" fillId="0" borderId="6" xfId="0" applyFont="1" applyBorder="1" applyAlignment="1" applyProtection="1">
      <alignment horizontal="center" vertical="center" wrapText="1"/>
    </xf>
    <xf numFmtId="4" fontId="13" fillId="2" borderId="7" xfId="0" applyNumberFormat="1" applyFont="1" applyFill="1" applyBorder="1" applyAlignment="1" applyProtection="1">
      <alignment horizontal="right" vertical="center" wrapText="1" indent="1"/>
    </xf>
    <xf numFmtId="0" fontId="12" fillId="3" borderId="8" xfId="0" applyFont="1" applyFill="1" applyBorder="1" applyAlignment="1" applyProtection="1">
      <alignment horizontal="left" vertical="center" indent="1"/>
    </xf>
    <xf numFmtId="0" fontId="12" fillId="3" borderId="1" xfId="0" applyFont="1" applyFill="1" applyBorder="1" applyAlignment="1" applyProtection="1">
      <alignment horizontal="right" vertical="center" indent="1"/>
    </xf>
    <xf numFmtId="0" fontId="12" fillId="3" borderId="1" xfId="0" applyFont="1" applyFill="1" applyBorder="1" applyAlignment="1" applyProtection="1">
      <alignment vertical="center"/>
    </xf>
    <xf numFmtId="4" fontId="12" fillId="3" borderId="1" xfId="0" applyNumberFormat="1" applyFont="1" applyFill="1" applyBorder="1" applyAlignment="1" applyProtection="1">
      <alignment horizontal="right" vertical="center" indent="2"/>
    </xf>
    <xf numFmtId="4" fontId="12" fillId="3" borderId="10" xfId="0" applyNumberFormat="1" applyFont="1" applyFill="1" applyBorder="1" applyAlignment="1" applyProtection="1">
      <alignment horizontal="left" vertical="center"/>
    </xf>
    <xf numFmtId="0" fontId="13" fillId="0" borderId="8" xfId="0" applyFont="1" applyBorder="1" applyAlignment="1" applyProtection="1">
      <alignment horizontal="right" vertical="center" wrapText="1" indent="1"/>
    </xf>
    <xf numFmtId="0" fontId="13" fillId="0" borderId="1" xfId="0" applyFont="1" applyBorder="1" applyAlignment="1" applyProtection="1">
      <alignment horizontal="right" vertical="center" wrapText="1" indent="1"/>
    </xf>
    <xf numFmtId="0" fontId="3" fillId="0" borderId="0" xfId="0" applyFont="1" applyAlignment="1" applyProtection="1">
      <alignment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4" fontId="13" fillId="2" borderId="3" xfId="0" applyNumberFormat="1" applyFont="1" applyFill="1" applyBorder="1" applyAlignment="1" applyProtection="1">
      <alignment horizontal="right" vertical="center" wrapText="1" indent="1"/>
    </xf>
    <xf numFmtId="4" fontId="13" fillId="2" borderId="3" xfId="0" applyNumberFormat="1" applyFont="1" applyFill="1" applyBorder="1" applyAlignment="1" applyProtection="1">
      <alignment horizontal="right" vertical="center" wrapText="1" indent="2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I54"/>
  <sheetViews>
    <sheetView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7" width="11.42578125" style="2"/>
    <col min="8" max="8" width="12.7109375" style="2" customWidth="1"/>
    <col min="9" max="9" width="15.5703125" style="2" customWidth="1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17" t="s">
        <v>0</v>
      </c>
      <c r="B2" s="17"/>
      <c r="C2" s="17"/>
      <c r="D2" s="17"/>
      <c r="E2" s="17"/>
      <c r="F2" s="17"/>
      <c r="G2" s="17"/>
      <c r="H2" s="17"/>
      <c r="I2" s="17"/>
    </row>
    <row r="5" spans="1:9" x14ac:dyDescent="0.25">
      <c r="D5" s="3"/>
      <c r="E5" s="3"/>
      <c r="F5" s="4"/>
      <c r="G5" s="4"/>
      <c r="H5" s="4"/>
      <c r="I5" s="32" t="s">
        <v>21</v>
      </c>
    </row>
    <row r="6" spans="1:9" x14ac:dyDescent="0.25">
      <c r="D6" s="3"/>
      <c r="E6" s="3"/>
      <c r="F6" s="4"/>
      <c r="G6" s="4"/>
      <c r="H6" s="4"/>
      <c r="I6" s="32"/>
    </row>
    <row r="7" spans="1:9" x14ac:dyDescent="0.25">
      <c r="D7" s="3"/>
      <c r="E7" s="3"/>
      <c r="F7" s="4"/>
      <c r="G7" s="4"/>
      <c r="H7" s="4"/>
      <c r="I7" s="32" t="s">
        <v>20</v>
      </c>
    </row>
    <row r="8" spans="1:9" ht="24.95" customHeight="1" x14ac:dyDescent="0.25"/>
    <row r="9" spans="1:9" ht="18.75" x14ac:dyDescent="0.3">
      <c r="A9" s="18" t="s">
        <v>1</v>
      </c>
      <c r="B9" s="18"/>
      <c r="C9" s="18"/>
      <c r="D9" s="18"/>
      <c r="E9" s="18"/>
      <c r="F9" s="18"/>
      <c r="G9" s="18"/>
      <c r="H9" s="18"/>
      <c r="I9" s="18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2</v>
      </c>
      <c r="B12" s="19"/>
      <c r="C12" s="19"/>
      <c r="D12" s="19"/>
      <c r="E12" s="19"/>
      <c r="F12" s="23" t="s">
        <v>3</v>
      </c>
      <c r="G12" s="23"/>
      <c r="H12" s="24"/>
      <c r="I12" s="24"/>
    </row>
    <row r="13" spans="1:9" x14ac:dyDescent="0.25">
      <c r="A13" s="20" t="s">
        <v>4</v>
      </c>
      <c r="B13" s="20"/>
      <c r="C13" s="20"/>
      <c r="D13" s="20"/>
      <c r="E13" s="20"/>
      <c r="F13" s="20"/>
      <c r="G13" s="20"/>
      <c r="H13" s="20"/>
      <c r="I13" s="15"/>
    </row>
    <row r="14" spans="1:9" x14ac:dyDescent="0.25">
      <c r="A14" s="13"/>
      <c r="B14" s="13"/>
      <c r="C14" s="13"/>
      <c r="D14" s="13"/>
      <c r="E14" s="13"/>
      <c r="F14" s="13"/>
      <c r="G14" s="13"/>
      <c r="H14" s="13"/>
      <c r="I14" s="15"/>
    </row>
    <row r="15" spans="1:9" ht="30" customHeight="1" x14ac:dyDescent="0.25">
      <c r="A15" s="21" t="s">
        <v>16</v>
      </c>
      <c r="B15" s="21"/>
      <c r="C15" s="21"/>
      <c r="D15" s="21"/>
      <c r="E15" s="22"/>
      <c r="F15" s="22"/>
      <c r="G15" s="22"/>
      <c r="H15" s="22"/>
      <c r="I15" s="22"/>
    </row>
    <row r="16" spans="1:9" x14ac:dyDescent="0.25">
      <c r="B16" s="5"/>
      <c r="C16" s="5"/>
      <c r="D16" s="5"/>
      <c r="E16" s="5"/>
      <c r="F16" s="5" t="s">
        <v>5</v>
      </c>
      <c r="G16" s="5"/>
      <c r="H16" s="5"/>
      <c r="I16" s="1"/>
    </row>
    <row r="17" spans="1:9" x14ac:dyDescent="0.25">
      <c r="B17" s="5"/>
      <c r="C17" s="5"/>
      <c r="D17" s="5"/>
      <c r="E17" s="5"/>
      <c r="F17" s="5"/>
      <c r="G17" s="5"/>
      <c r="H17" s="5"/>
      <c r="I17" s="1"/>
    </row>
    <row r="18" spans="1:9" ht="30" customHeight="1" x14ac:dyDescent="0.25">
      <c r="A18" s="1" t="s">
        <v>6</v>
      </c>
      <c r="B18" s="14"/>
      <c r="C18" s="1" t="s">
        <v>7</v>
      </c>
      <c r="D18" s="25"/>
      <c r="E18" s="25"/>
      <c r="F18" s="25"/>
      <c r="G18" s="25"/>
      <c r="H18" s="25"/>
      <c r="I18" s="25"/>
    </row>
    <row r="19" spans="1:9" s="6" customFormat="1" x14ac:dyDescent="0.25">
      <c r="B19" s="7"/>
      <c r="C19" s="8"/>
      <c r="D19" s="8"/>
      <c r="E19" s="9"/>
      <c r="F19" s="9"/>
      <c r="G19" s="9"/>
      <c r="H19" s="9"/>
      <c r="I19" s="9"/>
    </row>
    <row r="20" spans="1:9" x14ac:dyDescent="0.25">
      <c r="A20" s="1" t="s">
        <v>8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29" t="s">
        <v>17</v>
      </c>
      <c r="B22" s="29"/>
      <c r="C22" s="29"/>
      <c r="D22" s="29"/>
      <c r="E22" s="29"/>
      <c r="F22" s="29"/>
      <c r="G22" s="29"/>
      <c r="H22" s="29"/>
      <c r="I22" s="29"/>
    </row>
    <row r="23" spans="1:9" ht="15" customHeight="1" x14ac:dyDescent="0.25">
      <c r="A23" s="29" t="s">
        <v>18</v>
      </c>
      <c r="B23" s="29"/>
      <c r="C23" s="29"/>
      <c r="D23" s="29"/>
      <c r="E23" s="29"/>
      <c r="F23" s="29"/>
      <c r="G23" s="29"/>
      <c r="H23" s="29"/>
      <c r="I23" s="29"/>
    </row>
    <row r="24" spans="1:9" ht="15" customHeight="1" x14ac:dyDescent="0.25">
      <c r="A24" s="28" t="s">
        <v>15</v>
      </c>
      <c r="B24" s="28"/>
      <c r="C24" s="28"/>
      <c r="D24" s="28"/>
      <c r="E24" s="28"/>
      <c r="F24" s="28"/>
      <c r="G24" s="28"/>
      <c r="H24" s="28"/>
      <c r="I24" s="28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9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10</v>
      </c>
      <c r="B28" s="26" t="str">
        <f>+IF(ISNUMBER(H47),IF(H47&lt;1,"error, falta importe TOTAL OFERTA",IF(H47&gt;24600,"supera valor estimado 24.600 eur.",+H47)),"revisar detalle oferta")</f>
        <v>revisar detalle oferta</v>
      </c>
      <c r="C28" s="27"/>
      <c r="D28" s="1" t="s">
        <v>11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30" t="s">
        <v>12</v>
      </c>
      <c r="B30" s="30"/>
      <c r="C30" s="30"/>
      <c r="D30" s="30"/>
      <c r="E30" s="30"/>
      <c r="F30" s="30"/>
      <c r="G30" s="30"/>
      <c r="H30" s="30"/>
      <c r="I30" s="30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30" customHeight="1" x14ac:dyDescent="0.25">
      <c r="A32" s="28" t="s">
        <v>22</v>
      </c>
      <c r="B32" s="28"/>
      <c r="C32" s="28"/>
      <c r="D32" s="28"/>
      <c r="E32" s="28"/>
      <c r="F32" s="28"/>
      <c r="G32" s="28"/>
      <c r="H32" s="28"/>
      <c r="I32" s="28"/>
    </row>
    <row r="33" spans="1:9" ht="9.9499999999999993" customHeight="1" x14ac:dyDescent="0.25">
      <c r="A33" s="12"/>
      <c r="B33" s="12"/>
      <c r="C33" s="12"/>
      <c r="D33" s="12"/>
      <c r="E33" s="12"/>
      <c r="F33" s="12"/>
      <c r="G33" s="12"/>
      <c r="H33" s="12"/>
      <c r="I33" s="1"/>
    </row>
    <row r="34" spans="1:9" ht="15" customHeight="1" x14ac:dyDescent="0.25">
      <c r="A34" s="1" t="s">
        <v>19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28" t="s">
        <v>23</v>
      </c>
      <c r="B36" s="28"/>
      <c r="C36" s="28"/>
      <c r="D36" s="28"/>
      <c r="E36" s="28"/>
      <c r="F36" s="28"/>
      <c r="G36" s="28"/>
      <c r="H36" s="28"/>
      <c r="I36" s="28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0" t="s">
        <v>13</v>
      </c>
      <c r="B38" s="1"/>
      <c r="C38" s="1"/>
      <c r="D38" s="1"/>
      <c r="E38" s="1"/>
    </row>
    <row r="39" spans="1:9" ht="24.95" customHeight="1" x14ac:dyDescent="0.25">
      <c r="A39" s="1"/>
      <c r="B39" s="1"/>
      <c r="C39" s="1"/>
      <c r="D39" s="1"/>
      <c r="E39" s="1"/>
    </row>
    <row r="40" spans="1:9" ht="39.950000000000003" customHeight="1" x14ac:dyDescent="0.25">
      <c r="B40" s="33" t="s">
        <v>26</v>
      </c>
      <c r="C40" s="34"/>
      <c r="D40" s="34"/>
      <c r="E40" s="34"/>
      <c r="F40" s="35" t="s">
        <v>27</v>
      </c>
      <c r="G40" s="36" t="s">
        <v>28</v>
      </c>
      <c r="H40" s="37" t="s">
        <v>34</v>
      </c>
    </row>
    <row r="41" spans="1:9" ht="30" customHeight="1" x14ac:dyDescent="0.25">
      <c r="B41" s="38" t="s">
        <v>29</v>
      </c>
      <c r="C41" s="39"/>
      <c r="D41" s="39"/>
      <c r="E41" s="39"/>
      <c r="F41" s="39"/>
      <c r="G41" s="39"/>
      <c r="H41" s="40"/>
    </row>
    <row r="42" spans="1:9" ht="30" customHeight="1" x14ac:dyDescent="0.25">
      <c r="B42" s="41" t="s">
        <v>24</v>
      </c>
      <c r="C42" s="42"/>
      <c r="D42" s="42"/>
      <c r="E42" s="42"/>
      <c r="F42" s="43">
        <v>3</v>
      </c>
      <c r="G42" s="56"/>
      <c r="H42" s="44">
        <f>IF(G42&gt;300,"precio unit. max.300",ROUND(F42*ROUND(G42,2),2))</f>
        <v>0</v>
      </c>
    </row>
    <row r="43" spans="1:9" ht="30" customHeight="1" x14ac:dyDescent="0.25">
      <c r="B43" s="45" t="s">
        <v>30</v>
      </c>
      <c r="C43" s="46"/>
      <c r="D43" s="46"/>
      <c r="E43" s="46"/>
      <c r="F43" s="47"/>
      <c r="G43" s="48"/>
      <c r="H43" s="49"/>
    </row>
    <row r="44" spans="1:9" ht="45" customHeight="1" x14ac:dyDescent="0.25">
      <c r="B44" s="50" t="s">
        <v>25</v>
      </c>
      <c r="C44" s="51"/>
      <c r="D44" s="51"/>
      <c r="E44" s="51"/>
      <c r="F44" s="43">
        <v>41</v>
      </c>
      <c r="G44" s="56"/>
      <c r="H44" s="44">
        <f>IF(G44&gt;200,"precio unit. max.200",ROUND(F44*ROUND(G44,2),2))</f>
        <v>0</v>
      </c>
    </row>
    <row r="45" spans="1:9" ht="45" customHeight="1" x14ac:dyDescent="0.25">
      <c r="B45" s="41" t="s">
        <v>33</v>
      </c>
      <c r="C45" s="42"/>
      <c r="D45" s="42"/>
      <c r="E45" s="42"/>
      <c r="F45" s="43">
        <v>83</v>
      </c>
      <c r="G45" s="56"/>
      <c r="H45" s="44">
        <f>IF(G45&gt;125,"precio unit. max.125",ROUND(F45*ROUND(G45,2),2))</f>
        <v>0</v>
      </c>
    </row>
    <row r="46" spans="1:9" ht="30" customHeight="1" x14ac:dyDescent="0.25">
      <c r="B46" s="41" t="s">
        <v>31</v>
      </c>
      <c r="C46" s="42"/>
      <c r="D46" s="42"/>
      <c r="E46" s="42"/>
      <c r="F46" s="43">
        <v>41</v>
      </c>
      <c r="G46" s="56"/>
      <c r="H46" s="44">
        <f>IF(G46&gt;125,"precio unit. max.125",ROUND(F46*ROUND(G46,2),2))</f>
        <v>0</v>
      </c>
    </row>
    <row r="47" spans="1:9" ht="39.950000000000003" customHeight="1" x14ac:dyDescent="0.25">
      <c r="B47" s="52"/>
      <c r="C47" s="52"/>
      <c r="D47" s="52"/>
      <c r="E47" s="52"/>
      <c r="F47" s="53" t="s">
        <v>32</v>
      </c>
      <c r="G47" s="54"/>
      <c r="H47" s="55" t="str">
        <f>IF(COUNTIFS(H42:H46,"&gt;0")&lt;4,"faltan partidas por ofertar",SUM(H42:H46))</f>
        <v>faltan partidas por ofertar</v>
      </c>
    </row>
    <row r="50" spans="1:6" x14ac:dyDescent="0.25">
      <c r="B50" s="11" t="s">
        <v>14</v>
      </c>
      <c r="C50" s="31"/>
      <c r="D50" s="31"/>
      <c r="E50" s="31"/>
      <c r="F50" s="31"/>
    </row>
    <row r="52" spans="1:6" x14ac:dyDescent="0.25">
      <c r="A52" s="16"/>
    </row>
    <row r="53" spans="1:6" x14ac:dyDescent="0.25">
      <c r="A53" s="16"/>
    </row>
    <row r="54" spans="1:6" x14ac:dyDescent="0.25">
      <c r="A54" s="16"/>
    </row>
  </sheetData>
  <sheetProtection algorithmName="SHA-512" hashValue="A/cO1mfr9b5lAO14PDIsjsZhPi1qafQxp/ItMTBjjAXKseyks9BxSaWHav6ReFmKvCyQ/+9GcgHR12jIdq/+Vw==" saltValue="flGUvW50rT4Oh9ktsWK2qQ==" spinCount="100000" sheet="1" objects="1" scenarios="1" selectLockedCells="1"/>
  <mergeCells count="23">
    <mergeCell ref="B40:E40"/>
    <mergeCell ref="F47:G47"/>
    <mergeCell ref="B42:E42"/>
    <mergeCell ref="B45:E45"/>
    <mergeCell ref="B46:E46"/>
    <mergeCell ref="C50:F50"/>
    <mergeCell ref="B44:E44"/>
    <mergeCell ref="D18:I18"/>
    <mergeCell ref="B28:C28"/>
    <mergeCell ref="A22:I22"/>
    <mergeCell ref="A30:I30"/>
    <mergeCell ref="A36:I36"/>
    <mergeCell ref="A23:I23"/>
    <mergeCell ref="A24:I24"/>
    <mergeCell ref="A32:I32"/>
    <mergeCell ref="A2:I2"/>
    <mergeCell ref="A9:I9"/>
    <mergeCell ref="B12:E12"/>
    <mergeCell ref="A13:H13"/>
    <mergeCell ref="A15:D15"/>
    <mergeCell ref="E15:I15"/>
    <mergeCell ref="F12:G12"/>
    <mergeCell ref="H12:I12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2025-10-23T11:17:13Z</cp:lastPrinted>
  <dcterms:created xsi:type="dcterms:W3CDTF">2023-03-06T09:12:22Z</dcterms:created>
  <dcterms:modified xsi:type="dcterms:W3CDTF">2025-10-23T11:19:15Z</dcterms:modified>
</cp:coreProperties>
</file>