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4483-2025 - Obras renovación integral cubierta edificio Asuntos Sociales PRADO DEL REY(VV)\2 Doc def\"/>
    </mc:Choice>
  </mc:AlternateContent>
  <xr:revisionPtr revIDLastSave="0" documentId="8_{7E188E37-D41B-4EEA-9CF7-37E3AF90EF13}" xr6:coauthVersionLast="36" xr6:coauthVersionMax="36" xr10:uidLastSave="{00000000-0000-0000-0000-000000000000}"/>
  <bookViews>
    <workbookView xWindow="0" yWindow="0" windowWidth="16457" windowHeight="6266" xr2:uid="{3855EFD9-7581-4A20-9745-18C5D15B44DF}"/>
  </bookViews>
  <sheets>
    <sheet name="ModAnexoI" sheetId="1" r:id="rId1"/>
  </sheets>
  <definedNames>
    <definedName name="_Hlk211341123" localSheetId="0">ModAnexoI!$A$21</definedName>
    <definedName name="_xlnm.Print_Area" localSheetId="0">ModAnexoI!$A$1:$I$32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5" i="1"/>
  <c r="H22" i="1"/>
  <c r="H21" i="1"/>
  <c r="E19" i="1"/>
  <c r="H20" i="1" l="1"/>
  <c r="H23" i="1"/>
  <c r="H19" i="1" l="1"/>
</calcChain>
</file>

<file path=xl/sharedStrings.xml><?xml version="1.0" encoding="utf-8"?>
<sst xmlns="http://schemas.openxmlformats.org/spreadsheetml/2006/main" count="33" uniqueCount="30">
  <si>
    <t>ANEXO III. OFERTA TÉCNICA VALORABLE SEGÚN CRITERIOS OBJETIVOS O CUANTIFICABLES MEDIANTE LA APLICACIÓN DE FÓRMULAS.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</si>
  <si>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</si>
  <si>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>con D.N.I. /NIE número</t>
  </si>
  <si>
    <t xml:space="preserve">actuando en calidad de apoderado de la empresa </t>
  </si>
  <si>
    <t xml:space="preserve">con NIF </t>
  </si>
  <si>
    <t>y domicilio social en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</si>
  <si>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</si>
  <si>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</si>
  <si>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</si>
  <si>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</si>
  <si>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</si>
  <si>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“Renovación cubierta edificio Asuntos Sociales PRADO DEL REY"</t>
  </si>
  <si>
    <t>Expediente n.º S/04483/2025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</si>
  <si>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</si>
  <si>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</si>
  <si>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</si>
  <si>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Parcial</t>
  </si>
  <si>
    <t xml:space="preserve">Total </t>
  </si>
  <si>
    <t>Cumple indicar: SI/NO (*)</t>
  </si>
  <si>
    <t xml:space="preserve">Puntuación  por cumplimiento de valores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</si>
  <si>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</si>
  <si>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r>
      <t>Experiencia entre 4 y 6 obras, ambas inclusive, con presupuesto de ejecución material (PEM)</t>
    </r>
    <r>
      <rPr>
        <sz val="9"/>
        <color theme="1"/>
        <rFont val="Calibri"/>
        <family val="2"/>
        <scheme val="minor"/>
      </rPr>
      <t xml:space="preserve"> de </t>
    </r>
    <r>
      <rPr>
        <sz val="9"/>
        <color rgb="FF000000"/>
        <rFont val="Calibri"/>
        <family val="2"/>
        <scheme val="minor"/>
      </rPr>
      <t>importe igual o superior a 650.000,00€, para cada obra y de características similares al objeto del contrato. y que se incluya algún capítulo de AISLAMIENTOS, CUBIERTAS E IMPERMEABILIZACIONES. (para cada obra) ejerciendo como jefe de obra.</t>
    </r>
  </si>
  <si>
    <t>Experiencia de más de 6 obras con PEM de importe igual o superior a 650.000,00€, para cada obra y de características similares al objeto del contrato. y que se incluya algún capítulo de AISLAMIENTOS, CUBIERTAS E IMPERMEABILIZACIONES. (para cada obra) ejerciendo como jefe de obra.</t>
  </si>
  <si>
    <t>EXPERIENCIA DEL ENCARGADO</t>
  </si>
  <si>
    <t>Experiencia entre 4 y 6 obras, ambas inclusive, con presupuesto de ejecución material (PEM) de importe igual o superior a 650.000,00€, para cada obra y de características similares al objeto del contrato. y que se incluya algún capítulo de AISLAMIENTOS, CUBIERTAS E IMPERMEABILIZACIONES. (para cada obra) ejerciendo como encargado.</t>
  </si>
  <si>
    <t>Experiencia de más de 6 obras con PEM de importe igual o superior a 650.000,00€, para cada obra y de características similares al objeto del contrato. y que se incluya algún capítulo de AISLAMIENTOS, CUBIERTAS E IMPERMEABILIZACIONES. (para cada obra) ejerciendo como encargado.</t>
  </si>
  <si>
    <t>EXPERIENCIA DEL JEFE DE OBRA</t>
  </si>
  <si>
    <t>(*)</t>
  </si>
  <si>
    <t>* Cumplimentar con SI o NO campos en azul</t>
  </si>
  <si>
    <t xml:space="preserve">Fdo: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</si>
</sst>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2" fillId="0" borderId="0" xfId="0" applyFont="1" applyAlignment="1" applyProtection="1">
      <alignment horizontal="right" vertical="center" wrapText="1"/>
    </xf>
    <xf numFmtId="0" fontId="2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Alignment="1" applyProtection="1">
      <alignment vertical="center" shrinkToFit="1"/>
    </xf>
    <xf numFmtId="0" fontId="0" fillId="0" borderId="1" xfId="0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vertical="center" shrinkToFit="1"/>
    </xf>
    <xf numFmtId="0" fontId="0" fillId="0" borderId="2" xfId="0" applyFont="1" applyBorder="1" applyAlignment="1" applyProtection="1">
      <alignment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Protection="1"/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8" fillId="2" borderId="4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left" vertical="center" wrapText="1"/>
    </xf>
    <xf numFmtId="0" fontId="8" fillId="0" borderId="5" xfId="0" applyFont="1" applyFill="1" applyBorder="1" applyAlignment="1" applyProtection="1">
      <alignment horizontal="left" vertical="center" wrapText="1"/>
    </xf>
    <xf numFmtId="0" fontId="8" fillId="0" borderId="7" xfId="0" applyFont="1" applyFill="1" applyBorder="1" applyAlignment="1" applyProtection="1">
      <alignment horizontal="left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1" fontId="13" fillId="0" borderId="14" xfId="0" applyNumberFormat="1" applyFont="1" applyFill="1" applyBorder="1" applyAlignment="1" applyProtection="1">
      <alignment horizontal="center" vertical="center"/>
    </xf>
    <xf numFmtId="0" fontId="12" fillId="0" borderId="15" xfId="0" applyFont="1" applyFill="1" applyBorder="1" applyAlignment="1" applyProtection="1">
      <alignment horizontal="center" vertical="center" wrapText="1"/>
    </xf>
    <xf numFmtId="1" fontId="17" fillId="0" borderId="11" xfId="0" applyNumberFormat="1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</xf>
    <xf numFmtId="0" fontId="0" fillId="0" borderId="18" xfId="0" applyBorder="1" applyAlignment="1" applyProtection="1">
      <alignment horizontal="center"/>
      <protection locked="0"/>
    </xf>
    <xf numFmtId="0" fontId="14" fillId="0" borderId="11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wrapText="1"/>
    </xf>
    <xf numFmtId="0" fontId="0" fillId="3" borderId="14" xfId="0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vertical="center"/>
    </xf>
    <xf numFmtId="0" fontId="17" fillId="0" borderId="1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104775</xdr:rowOff>
    </xdr:from>
    <xdr:to>
      <xdr:col>1</xdr:col>
      <xdr:colOff>663037</xdr:colOff>
      <xdr:row>3</xdr:row>
      <xdr:rowOff>92277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BFC8D3-D597-47EC-B760-925AE1D44C3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299" y="104775"/>
          <a:ext cx="1330531" cy="6604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14AA-35D0-4EA5-8746-558F5130211E}">
  <sheetPr>
    <pageSetUpPr fitToPage="1"/>
  </sheetPr>
  <dimension ref="A1:J31"/>
  <sheetViews>
    <sheetView tabSelected="1" topLeftCell="A12" zoomScale="40" zoomScaleNormal="40" workbookViewId="0">
      <selection activeCell="G21" sqref="G21"/>
    </sheetView>
  </sheetViews>
  <sheetFormatPr baseColWidth="10" defaultRowHeight="14.6" x14ac:dyDescent="0.4"/>
  <cols>
    <col min="3" max="3" width="21.84375" customWidth="1"/>
    <col min="6" max="6" width="2.4609375" customWidth="1"/>
  </cols>
  <sheetData>
    <row r="1" spans="1:8" s="1" customFormat="1" x14ac:dyDescent="0.4">
      <c r="E1" s="2"/>
    </row>
    <row r="2" spans="1:8" s="1" customFormat="1" ht="23.25" customHeight="1" x14ac:dyDescent="0.4">
      <c r="D2" s="3" t="s">
        <v>11</v>
      </c>
      <c r="E2" s="3"/>
      <c r="F2" s="3"/>
      <c r="G2" s="3"/>
      <c r="H2" s="3"/>
    </row>
    <row r="3" spans="1:8" s="1" customFormat="1" x14ac:dyDescent="0.4">
      <c r="F3" s="2"/>
      <c r="H3" s="4" t="s">
        <v>12</v>
      </c>
    </row>
    <row r="4" spans="1:8" s="1" customFormat="1" x14ac:dyDescent="0.4">
      <c r="E4" s="2"/>
    </row>
    <row r="5" spans="1:8" s="1" customFormat="1" ht="30" customHeight="1" x14ac:dyDescent="0.4">
      <c r="A5" s="5" t="s">
        <v>0</v>
      </c>
      <c r="B5" s="5"/>
      <c r="C5" s="5"/>
      <c r="D5" s="5"/>
      <c r="E5" s="5"/>
      <c r="F5" s="5"/>
      <c r="G5" s="5"/>
      <c r="H5" s="6"/>
    </row>
    <row r="6" spans="1:8" s="1" customFormat="1" x14ac:dyDescent="0.4">
      <c r="A6" s="7"/>
      <c r="B6" s="7"/>
      <c r="E6" s="2"/>
    </row>
    <row r="7" spans="1:8" s="1" customFormat="1" ht="25" customHeight="1" x14ac:dyDescent="0.4">
      <c r="A7" s="8" t="s">
        <v>1</v>
      </c>
      <c r="B7" s="9"/>
      <c r="C7" s="9"/>
      <c r="D7" s="9"/>
      <c r="E7" s="10" t="s">
        <v>2</v>
      </c>
      <c r="F7" s="10"/>
      <c r="G7" s="10"/>
      <c r="H7" s="11"/>
    </row>
    <row r="8" spans="1:8" s="1" customFormat="1" ht="25" customHeight="1" x14ac:dyDescent="0.4">
      <c r="A8" s="12" t="s">
        <v>3</v>
      </c>
      <c r="B8" s="12"/>
      <c r="C8" s="12"/>
      <c r="D8" s="13"/>
      <c r="E8" s="13"/>
      <c r="F8" s="13"/>
      <c r="G8" s="13"/>
      <c r="H8" s="13"/>
    </row>
    <row r="9" spans="1:8" s="1" customFormat="1" ht="25" customHeight="1" x14ac:dyDescent="0.4">
      <c r="A9" s="14" t="s">
        <v>4</v>
      </c>
      <c r="B9" s="15"/>
      <c r="C9" s="14" t="s">
        <v>5</v>
      </c>
      <c r="D9" s="16"/>
      <c r="E9" s="16"/>
      <c r="F9" s="16"/>
      <c r="G9" s="16"/>
      <c r="H9" s="16"/>
    </row>
    <row r="10" spans="1:8" s="1" customFormat="1" ht="25" customHeight="1" x14ac:dyDescent="0.4">
      <c r="A10" s="17" t="s">
        <v>6</v>
      </c>
      <c r="B10" s="14"/>
      <c r="C10" s="8"/>
      <c r="D10" s="8"/>
      <c r="E10" s="18"/>
      <c r="F10" s="8"/>
      <c r="G10" s="8"/>
      <c r="H10" s="19"/>
    </row>
    <row r="11" spans="1:8" s="1" customFormat="1" x14ac:dyDescent="0.4">
      <c r="A11" s="20"/>
      <c r="B11" s="20"/>
      <c r="C11" s="19"/>
      <c r="D11" s="19"/>
      <c r="E11" s="21"/>
      <c r="F11" s="19"/>
      <c r="G11" s="19"/>
      <c r="H11" s="19"/>
    </row>
    <row r="12" spans="1:8" s="1" customFormat="1" x14ac:dyDescent="0.4">
      <c r="A12" s="7" t="s">
        <v>7</v>
      </c>
      <c r="B12" s="7"/>
      <c r="E12" s="2"/>
    </row>
    <row r="13" spans="1:8" s="1" customFormat="1" x14ac:dyDescent="0.4">
      <c r="A13" s="7" t="s">
        <v>8</v>
      </c>
      <c r="B13" s="7"/>
      <c r="E13" s="2"/>
    </row>
    <row r="14" spans="1:8" s="1" customFormat="1" x14ac:dyDescent="0.4">
      <c r="A14" s="7" t="s">
        <v>9</v>
      </c>
      <c r="B14" s="7"/>
      <c r="E14" s="2"/>
    </row>
    <row r="15" spans="1:8" s="1" customFormat="1" x14ac:dyDescent="0.4">
      <c r="A15" s="1" t="s">
        <v>10</v>
      </c>
      <c r="E15" s="2"/>
      <c r="H15" s="22"/>
    </row>
    <row r="16" spans="1:8" ht="15" thickBot="1" x14ac:dyDescent="0.45">
      <c r="A16" s="1"/>
      <c r="B16" s="1"/>
      <c r="C16" s="1"/>
      <c r="D16" s="1"/>
      <c r="E16" s="1"/>
      <c r="F16" s="1"/>
      <c r="G16" s="1"/>
      <c r="H16" s="1"/>
    </row>
    <row r="17" spans="1:10" s="1" customFormat="1" ht="39" customHeight="1" thickBot="1" x14ac:dyDescent="0.45">
      <c r="A17" s="23" t="s">
        <v>13</v>
      </c>
      <c r="B17" s="24"/>
      <c r="C17" s="25"/>
      <c r="D17" s="23" t="s">
        <v>14</v>
      </c>
      <c r="E17" s="26"/>
      <c r="F17" s="27"/>
      <c r="G17" s="28" t="s">
        <v>15</v>
      </c>
      <c r="H17" s="29"/>
    </row>
    <row r="18" spans="1:10" s="1" customFormat="1" ht="44.15" thickBot="1" x14ac:dyDescent="0.45">
      <c r="A18" s="30"/>
      <c r="B18" s="31"/>
      <c r="C18" s="32"/>
      <c r="D18" s="33" t="s">
        <v>16</v>
      </c>
      <c r="E18" s="34" t="s">
        <v>17</v>
      </c>
      <c r="F18" s="27"/>
      <c r="G18" s="35" t="s">
        <v>18</v>
      </c>
      <c r="H18" s="36" t="s">
        <v>19</v>
      </c>
    </row>
    <row r="19" spans="1:10" s="1" customFormat="1" ht="38.25" customHeight="1" thickBot="1" x14ac:dyDescent="0.45">
      <c r="A19" s="37" t="s">
        <v>20</v>
      </c>
      <c r="B19" s="38"/>
      <c r="C19" s="38"/>
      <c r="D19" s="39"/>
      <c r="E19" s="43">
        <f>+E23+D22</f>
        <v>20</v>
      </c>
      <c r="G19" s="22"/>
      <c r="H19" s="42">
        <f>H20+H23</f>
        <v>0</v>
      </c>
      <c r="I19" s="22"/>
      <c r="J19" s="22"/>
    </row>
    <row r="20" spans="1:10" s="1" customFormat="1" ht="38.25" customHeight="1" x14ac:dyDescent="0.4">
      <c r="A20" s="40" t="s">
        <v>26</v>
      </c>
      <c r="B20" s="41"/>
      <c r="C20" s="41"/>
      <c r="D20" s="41"/>
      <c r="E20" s="45">
        <v>10</v>
      </c>
      <c r="G20" s="22"/>
      <c r="H20" s="44">
        <f>MAX(H21:H22)</f>
        <v>0</v>
      </c>
      <c r="I20" s="22"/>
      <c r="J20" s="22"/>
    </row>
    <row r="21" spans="1:10" ht="104.6" customHeight="1" x14ac:dyDescent="0.4">
      <c r="A21" s="49" t="s">
        <v>21</v>
      </c>
      <c r="B21" s="49"/>
      <c r="C21" s="49"/>
      <c r="D21" s="50">
        <v>5</v>
      </c>
      <c r="E21" s="1"/>
      <c r="F21" s="1"/>
      <c r="G21" s="46" t="s">
        <v>27</v>
      </c>
      <c r="H21" s="52">
        <f>IF(G21="SI",+$D21,0)</f>
        <v>0</v>
      </c>
    </row>
    <row r="22" spans="1:10" ht="105.45" customHeight="1" x14ac:dyDescent="0.4">
      <c r="A22" s="53" t="s">
        <v>22</v>
      </c>
      <c r="B22" s="53"/>
      <c r="C22" s="53"/>
      <c r="D22" s="50">
        <v>10</v>
      </c>
      <c r="E22" s="1"/>
      <c r="F22" s="1"/>
      <c r="G22" s="46" t="s">
        <v>27</v>
      </c>
      <c r="H22" s="54">
        <f>IF(G22="SI",+$D22,0)</f>
        <v>0</v>
      </c>
    </row>
    <row r="23" spans="1:10" ht="36.450000000000003" customHeight="1" x14ac:dyDescent="0.4">
      <c r="A23" s="55" t="s">
        <v>23</v>
      </c>
      <c r="B23" s="55"/>
      <c r="C23" s="55"/>
      <c r="D23" s="56"/>
      <c r="E23" s="57">
        <v>10</v>
      </c>
      <c r="F23" s="1"/>
      <c r="G23" s="58"/>
      <c r="H23" s="59">
        <f>MAX(H24:H25)</f>
        <v>0</v>
      </c>
    </row>
    <row r="24" spans="1:10" ht="119.6" customHeight="1" x14ac:dyDescent="0.4">
      <c r="A24" s="60" t="s">
        <v>24</v>
      </c>
      <c r="B24" s="60"/>
      <c r="C24" s="60"/>
      <c r="D24" s="61">
        <v>5</v>
      </c>
      <c r="E24" s="1"/>
      <c r="F24" s="1"/>
      <c r="G24" s="46" t="s">
        <v>27</v>
      </c>
      <c r="H24" s="51">
        <f t="shared" ref="H23:H25" si="0">IF(G24="SI",+$D24,0)</f>
        <v>0</v>
      </c>
    </row>
    <row r="25" spans="1:10" ht="95.15" customHeight="1" x14ac:dyDescent="0.4">
      <c r="A25" s="53" t="s">
        <v>25</v>
      </c>
      <c r="B25" s="53"/>
      <c r="C25" s="53"/>
      <c r="D25" s="61">
        <v>10</v>
      </c>
      <c r="E25" s="1"/>
      <c r="F25" s="1"/>
      <c r="G25" s="46" t="s">
        <v>27</v>
      </c>
      <c r="H25" s="51">
        <f t="shared" si="0"/>
        <v>0</v>
      </c>
    </row>
    <row r="26" spans="1:10" x14ac:dyDescent="0.4">
      <c r="A26" s="1"/>
      <c r="B26" s="1"/>
      <c r="C26" s="1"/>
      <c r="D26" s="1"/>
      <c r="E26" s="1"/>
      <c r="F26" s="1"/>
      <c r="G26" s="1"/>
      <c r="H26" s="1"/>
    </row>
    <row r="27" spans="1:10" x14ac:dyDescent="0.4">
      <c r="A27" s="1" t="s">
        <v>28</v>
      </c>
      <c r="B27" s="1"/>
      <c r="C27" s="1"/>
      <c r="D27" s="1"/>
      <c r="E27" s="1"/>
      <c r="F27" s="1"/>
      <c r="G27" s="1"/>
      <c r="H27" s="1"/>
    </row>
    <row r="28" spans="1:10" x14ac:dyDescent="0.4">
      <c r="A28" s="1"/>
      <c r="B28" s="1"/>
      <c r="C28" s="1"/>
      <c r="D28" s="1"/>
      <c r="E28" s="1"/>
      <c r="F28" s="1"/>
      <c r="G28" s="1"/>
      <c r="H28" s="1"/>
    </row>
    <row r="29" spans="1:10" x14ac:dyDescent="0.4">
      <c r="A29" s="1"/>
      <c r="B29" s="47" t="s">
        <v>29</v>
      </c>
      <c r="C29" s="48"/>
      <c r="D29" s="48"/>
      <c r="E29" s="48"/>
      <c r="F29" s="48"/>
      <c r="G29" s="48"/>
      <c r="H29" s="1"/>
    </row>
    <row r="30" spans="1:10" x14ac:dyDescent="0.4">
      <c r="A30" s="1"/>
      <c r="B30" s="1"/>
      <c r="C30" s="1"/>
      <c r="D30" s="1"/>
      <c r="E30" s="1"/>
      <c r="F30" s="1"/>
      <c r="G30" s="1"/>
      <c r="H30" s="1"/>
    </row>
    <row r="31" spans="1:10" x14ac:dyDescent="0.4">
      <c r="A31" s="1"/>
      <c r="B31" s="1"/>
      <c r="C31" s="1"/>
      <c r="D31" s="1"/>
      <c r="E31" s="1"/>
      <c r="F31" s="1"/>
      <c r="G31" s="1"/>
      <c r="H31" s="1"/>
    </row>
  </sheetData>
  <sheetProtection algorithmName="SHA-512" hashValue="KBnFNB3amaTpb4WbfOAaLpLXFwp+Bdzn0ob9V0cegrPJVasYkz1WMtxss5xmfFC9hBXe3uA1Fr6rKCeizEIumQ==" saltValue="IpBN+pviDMdmKfZZovZ9lQ==" spinCount="100000" sheet="1" objects="1" scenarios="1" selectLockedCells="1"/>
  <mergeCells count="17">
    <mergeCell ref="C29:G29"/>
    <mergeCell ref="A22:C22"/>
    <mergeCell ref="A24:C24"/>
    <mergeCell ref="A25:C25"/>
    <mergeCell ref="A20:D20"/>
    <mergeCell ref="D9:H9"/>
    <mergeCell ref="A17:C17"/>
    <mergeCell ref="D17:E17"/>
    <mergeCell ref="G17:H17"/>
    <mergeCell ref="A19:D19"/>
    <mergeCell ref="A21:C21"/>
    <mergeCell ref="D2:H2"/>
    <mergeCell ref="A5:G5"/>
    <mergeCell ref="B7:D7"/>
    <mergeCell ref="E7:G7"/>
    <mergeCell ref="A8:C8"/>
    <mergeCell ref="D8:H8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ModAnexoI</vt:lpstr>
      <vt:lpstr>ModAnexoI!_Hlk211341123</vt:lpstr>
      <vt:lpstr>ModAnexoI!Área_de_impresión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MARIA RAMIREZ MARQUEZ</dc:creator>
  <cp:lastModifiedBy>CARMEN MARIA RAMIREZ MARQUEZ</cp:lastModifiedBy>
  <cp:lastPrinted>2025-10-31T11:30:57Z</cp:lastPrinted>
  <dcterms:created xsi:type="dcterms:W3CDTF">2025-10-31T09:28:07Z</dcterms:created>
  <dcterms:modified xsi:type="dcterms:W3CDTF">2025-10-31T11:41:39Z</dcterms:modified>
</cp:coreProperties>
</file>