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5868-2025 - Instalac puerta apertura rápida garaje UUMM CPP S CUGAT\2 Doc def\"/>
    </mc:Choice>
  </mc:AlternateContent>
  <xr:revisionPtr revIDLastSave="0" documentId="8_{8430B022-83CE-4FF9-ABA4-6A686D4ED658}"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C'!$A$1:$H$28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7" l="1"/>
  <c r="H18" i="7" s="1"/>
</calcChain>
</file>

<file path=xl/sharedStrings.xml><?xml version="1.0" encoding="utf-8"?>
<sst xmlns="http://schemas.openxmlformats.org/spreadsheetml/2006/main" count="84" uniqueCount="79">
  <si>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</si>
  <si>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</si>
  <si>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</si>
  <si>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</si>
  <si>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</si>
  <si>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</si>
  <si>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</si>
  <si>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</si>
  <si>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</si>
  <si>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</si>
  <si>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</si>
  <si>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</si>
  <si>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</si>
  <si>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</si>
  <si>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</si>
  <si>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</si>
  <si>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</si>
  <si>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</si>
  <si>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</si>
  <si>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</si>
  <si>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</si>
  <si>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</si>
  <si>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</si>
  <si>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</si>
  <si>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</si>
  <si>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</si>
  <si>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</si>
  <si>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</si>
  <si>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</si>
  <si>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</si>
  <si>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</si>
  <si>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</si>
  <si>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</si>
  <si>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</si>
  <si>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</si>
  <si>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</si>
  <si>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</si>
  <si>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</si>
  <si>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</si>
  <si>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</si>
  <si>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</si>
  <si>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</si>
  <si>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</si>
  <si>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</si>
  <si>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</si>
  <si>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</si>
  <si>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</si>
  <si>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</si>
  <si>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</si>
  <si>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</si>
  <si>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</si>
  <si>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</si>
  <si>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</si>
  <si>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</si>
  <si>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</si>
  <si>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</si>
  <si>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</si>
  <si>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</si>
  <si>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</si>
  <si>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</si>
  <si>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</si>
  <si>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</si>
  <si>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</si>
  <si>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</si>
  <si>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</si>
  <si>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</si>
  <si>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</si>
  <si>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</si>
  <si>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</si>
  <si>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</si>
  <si>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</si>
  <si>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</si>
  <si>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Criterios técnicos de valoración automática (sobre C)</t>
  </si>
  <si>
    <t>Nº de obras</t>
  </si>
  <si>
    <t>(*) Se indicará el número TOTAL DE TRABAJOS que cumplan el criterio de cada perfil.  </t>
  </si>
  <si>
    <t>Experiencia del encargado</t>
  </si>
  <si>
    <t>Experiencia del encargado de obra: -especialista en obras de instalaciones de puertas de apertura rápida, que haya participado como encargado de obra en 4 o más obras de características similares al objeto del contrato. Con importe de las obras superior a 20.000,00 euros PEM, para cada referencia (se asignará dos puntos hasta un máximo de 8 referencias) (4 obras 4puntos, 5 obras 6 puntos…8 o más obras 10 puntos)</t>
  </si>
  <si>
    <t xml:space="preserve">Expediente n.º S/05868/2025 </t>
  </si>
  <si>
    <t>“Instalación puerta de apertura rápida SANT CUGAT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</si>
</sst>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113">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0" fillId="0" borderId="0" xfId="0" applyProtection="1"/>
    <xf numFmtId="0" fontId="0" fillId="0" borderId="0" xfId="0" applyBorder="1" applyProtection="1"/>
    <xf numFmtId="0" fontId="18" fillId="0" borderId="0" xfId="0" applyFont="1" applyAlignment="1" applyProtection="1">
      <alignment horizontal="right" vertical="center"/>
    </xf>
    <xf numFmtId="0" fontId="19" fillId="0" borderId="0" xfId="0" applyFont="1" applyAlignment="1" applyProtection="1">
      <alignment horizontal="center" wrapText="1"/>
    </xf>
    <xf numFmtId="0" fontId="17" fillId="0" borderId="0" xfId="0" applyFont="1" applyProtection="1"/>
    <xf numFmtId="0" fontId="0" fillId="0" borderId="0" xfId="0" applyAlignment="1" applyProtection="1">
      <alignment vertical="center" shrinkToFit="1"/>
    </xf>
    <xf numFmtId="0" fontId="0" fillId="0" borderId="19"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13" fillId="0" borderId="0" xfId="0" applyFont="1" applyFill="1" applyBorder="1" applyAlignment="1" applyProtection="1">
      <alignment vertical="center"/>
    </xf>
    <xf numFmtId="0" fontId="13" fillId="3" borderId="0" xfId="0" applyFont="1" applyFill="1" applyBorder="1" applyAlignment="1" applyProtection="1">
      <alignment horizontal="center" vertical="center"/>
    </xf>
    <xf numFmtId="0" fontId="14" fillId="0" borderId="0" xfId="0" applyFont="1" applyFill="1" applyBorder="1" applyAlignment="1" applyProtection="1">
      <alignment horizontal="justify" vertical="center" wrapText="1"/>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4" fontId="21" fillId="0" borderId="0" xfId="0" applyNumberFormat="1" applyFont="1" applyProtection="1"/>
    <xf numFmtId="4" fontId="0" fillId="0" borderId="0" xfId="0" applyNumberFormat="1" applyProtection="1"/>
    <xf numFmtId="0" fontId="0" fillId="0" borderId="20" xfId="0" applyFont="1" applyBorder="1" applyAlignment="1" applyProtection="1">
      <alignment vertical="center" shrinkToFit="1"/>
      <protection locked="0"/>
    </xf>
    <xf numFmtId="164" fontId="0" fillId="8" borderId="16" xfId="0" applyNumberFormat="1" applyFill="1" applyBorder="1" applyAlignment="1" applyProtection="1">
      <alignment horizontal="center" vertical="center"/>
      <protection locked="0"/>
    </xf>
    <xf numFmtId="164" fontId="0" fillId="0" borderId="0" xfId="0" applyNumberFormat="1" applyAlignment="1" applyProtection="1">
      <alignment vertical="center"/>
    </xf>
    <xf numFmtId="1" fontId="0" fillId="8" borderId="16" xfId="0" applyNumberFormat="1" applyFill="1" applyBorder="1" applyAlignment="1" applyProtection="1">
      <alignment horizontal="center" vertical="center"/>
    </xf>
    <xf numFmtId="0" fontId="14" fillId="0" borderId="16" xfId="0" applyFont="1" applyBorder="1" applyAlignment="1" applyProtection="1">
      <alignment horizontal="center" vertical="center" wrapText="1"/>
    </xf>
    <xf numFmtId="0" fontId="0" fillId="0" borderId="16" xfId="0" applyBorder="1" applyProtection="1"/>
    <xf numFmtId="0" fontId="15" fillId="6" borderId="16" xfId="0" applyFont="1" applyFill="1" applyBorder="1" applyAlignment="1" applyProtection="1">
      <alignment horizontal="center" vertical="center" wrapText="1"/>
    </xf>
    <xf numFmtId="0" fontId="13" fillId="7" borderId="16" xfId="0" applyFon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3" fillId="5" borderId="16" xfId="0" applyFont="1" applyFill="1" applyBorder="1" applyAlignment="1" applyProtection="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15"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2" fillId="0" borderId="10" xfId="0" applyFont="1" applyBorder="1" applyAlignment="1">
      <alignment vertical="center"/>
    </xf>
    <xf numFmtId="0" fontId="5"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0" fillId="0" borderId="0" xfId="0" applyAlignment="1" applyProtection="1">
      <alignment horizontal="left" wrapText="1"/>
    </xf>
    <xf numFmtId="0" fontId="12" fillId="5" borderId="16" xfId="0" applyFont="1" applyFill="1" applyBorder="1" applyAlignment="1" applyProtection="1">
      <alignment horizontal="left" vertical="center" wrapText="1"/>
    </xf>
    <xf numFmtId="0" fontId="11" fillId="0" borderId="16" xfId="0" applyFont="1" applyBorder="1" applyAlignment="1" applyProtection="1">
      <alignment horizontal="center" vertical="center"/>
    </xf>
    <xf numFmtId="0" fontId="16" fillId="2" borderId="16" xfId="0" applyFont="1" applyFill="1" applyBorder="1" applyAlignment="1" applyProtection="1">
      <alignment horizontal="center" vertical="center"/>
    </xf>
    <xf numFmtId="0" fontId="4" fillId="0" borderId="18"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12" fillId="7" borderId="16" xfId="0" applyFont="1" applyFill="1" applyBorder="1" applyAlignment="1" applyProtection="1">
      <alignment horizontal="left" vertical="center" wrapText="1"/>
    </xf>
    <xf numFmtId="0" fontId="15" fillId="0" borderId="16" xfId="0" applyFont="1" applyFill="1" applyBorder="1" applyAlignment="1" applyProtection="1">
      <alignment horizontal="left" vertical="center" wrapText="1"/>
    </xf>
    <xf numFmtId="0" fontId="1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20" xfId="0" applyBorder="1" applyAlignment="1" applyProtection="1">
      <alignment horizontal="center" vertical="center" shrinkToFit="1"/>
      <protection locked="0"/>
    </xf>
    <xf numFmtId="0" fontId="0" fillId="0" borderId="20" xfId="0" applyBorder="1" applyAlignment="1" applyProtection="1">
      <alignment horizontal="center" vertical="center"/>
      <protection locked="0"/>
    </xf>
    <xf numFmtId="0" fontId="0" fillId="0" borderId="21" xfId="0" applyFont="1" applyBorder="1" applyAlignment="1" applyProtection="1">
      <alignment horizontal="center" vertical="center" shrinkToFit="1"/>
      <protection locked="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61" t="s">
        <v>0</v>
      </c>
      <c r="B6" s="62"/>
      <c r="C6" s="1"/>
      <c r="D6" s="1"/>
      <c r="E6" s="1"/>
      <c r="F6" s="96" t="s">
        <v>1</v>
      </c>
      <c r="G6" s="97"/>
    </row>
    <row r="7" spans="1:7" ht="15.75" thickBot="1" x14ac:dyDescent="0.3">
      <c r="A7" s="61" t="s">
        <v>2</v>
      </c>
      <c r="B7" s="62"/>
      <c r="C7" s="2"/>
      <c r="D7" s="2"/>
      <c r="E7" s="2"/>
      <c r="F7" s="98">
        <v>60</v>
      </c>
      <c r="G7" s="99"/>
    </row>
    <row r="8" spans="1:7" ht="15.75" thickBot="1" x14ac:dyDescent="0.3">
      <c r="A8" s="74" t="s">
        <v>3</v>
      </c>
      <c r="B8" s="75"/>
      <c r="C8" s="3"/>
      <c r="D8" s="3"/>
      <c r="E8" s="3"/>
      <c r="F8" s="3"/>
      <c r="G8" s="4">
        <v>40</v>
      </c>
    </row>
    <row r="9" spans="1:7" ht="15.75" thickBot="1" x14ac:dyDescent="0.3">
      <c r="A9" s="5" t="s">
        <v>4</v>
      </c>
      <c r="B9" s="6" t="s">
        <v>5</v>
      </c>
      <c r="C9" s="7"/>
      <c r="D9" s="7"/>
      <c r="E9" s="7"/>
      <c r="F9" s="8" t="s">
        <v>6</v>
      </c>
      <c r="G9" s="9"/>
    </row>
    <row r="10" spans="1:7" ht="72" customHeight="1" x14ac:dyDescent="0.25">
      <c r="A10" s="82" t="s">
        <v>7</v>
      </c>
      <c r="B10" s="83"/>
      <c r="C10" s="83"/>
      <c r="D10" s="83"/>
      <c r="E10" s="84"/>
      <c r="F10" s="79"/>
      <c r="G10" s="81"/>
    </row>
    <row r="11" spans="1:7" x14ac:dyDescent="0.25">
      <c r="A11" s="90" t="s">
        <v>8</v>
      </c>
      <c r="B11" s="91"/>
      <c r="C11" s="91"/>
      <c r="D11" s="91"/>
      <c r="E11" s="92"/>
      <c r="F11" s="88"/>
      <c r="G11" s="81"/>
    </row>
    <row r="12" spans="1:7" x14ac:dyDescent="0.25">
      <c r="A12" s="93" t="s">
        <v>9</v>
      </c>
      <c r="B12" s="94"/>
      <c r="C12" s="94"/>
      <c r="D12" s="94"/>
      <c r="E12" s="95"/>
      <c r="F12" s="88"/>
      <c r="G12" s="81"/>
    </row>
    <row r="13" spans="1:7" ht="24" customHeight="1" x14ac:dyDescent="0.25">
      <c r="A13" s="93" t="s">
        <v>10</v>
      </c>
      <c r="B13" s="94"/>
      <c r="C13" s="94"/>
      <c r="D13" s="94"/>
      <c r="E13" s="95"/>
      <c r="F13" s="88"/>
      <c r="G13" s="81"/>
    </row>
    <row r="14" spans="1:7" x14ac:dyDescent="0.25">
      <c r="A14" s="93" t="s">
        <v>11</v>
      </c>
      <c r="B14" s="94"/>
      <c r="C14" s="94"/>
      <c r="D14" s="94"/>
      <c r="E14" s="95"/>
      <c r="F14" s="88"/>
      <c r="G14" s="81"/>
    </row>
    <row r="15" spans="1:7" ht="24" customHeight="1" x14ac:dyDescent="0.25">
      <c r="A15" s="93" t="s">
        <v>12</v>
      </c>
      <c r="B15" s="94"/>
      <c r="C15" s="94"/>
      <c r="D15" s="94"/>
      <c r="E15" s="95"/>
      <c r="F15" s="88"/>
      <c r="G15" s="81"/>
    </row>
    <row r="16" spans="1:7" x14ac:dyDescent="0.25">
      <c r="A16" s="93" t="s">
        <v>13</v>
      </c>
      <c r="B16" s="94"/>
      <c r="C16" s="94"/>
      <c r="D16" s="94"/>
      <c r="E16" s="95"/>
      <c r="F16" s="88"/>
      <c r="G16" s="81"/>
    </row>
    <row r="17" spans="1:7" ht="36" customHeight="1" x14ac:dyDescent="0.25">
      <c r="A17" s="93" t="s">
        <v>14</v>
      </c>
      <c r="B17" s="94"/>
      <c r="C17" s="94"/>
      <c r="D17" s="94"/>
      <c r="E17" s="95"/>
      <c r="F17" s="88"/>
      <c r="G17" s="81"/>
    </row>
    <row r="18" spans="1:7" ht="15.75" thickBot="1" x14ac:dyDescent="0.3">
      <c r="A18" s="76"/>
      <c r="B18" s="77"/>
      <c r="C18" s="77"/>
      <c r="D18" s="77"/>
      <c r="E18" s="78"/>
      <c r="F18" s="80"/>
      <c r="G18" s="81"/>
    </row>
    <row r="19" spans="1:7" ht="15.75" thickBot="1" x14ac:dyDescent="0.3">
      <c r="A19" s="5" t="s">
        <v>15</v>
      </c>
      <c r="B19" s="6" t="s">
        <v>16</v>
      </c>
      <c r="C19" s="7"/>
      <c r="D19" s="7"/>
      <c r="E19" s="7"/>
      <c r="F19" s="8" t="s">
        <v>17</v>
      </c>
      <c r="G19" s="9"/>
    </row>
    <row r="20" spans="1:7" ht="36" customHeight="1" thickBot="1" x14ac:dyDescent="0.3">
      <c r="A20" s="58" t="s">
        <v>18</v>
      </c>
      <c r="B20" s="59"/>
      <c r="C20" s="59"/>
      <c r="D20" s="59"/>
      <c r="E20" s="89"/>
      <c r="F20" s="11"/>
      <c r="G20" s="9"/>
    </row>
    <row r="21" spans="1:7" ht="15.75" thickBot="1" x14ac:dyDescent="0.3">
      <c r="A21" s="5" t="s">
        <v>19</v>
      </c>
      <c r="B21" s="6" t="s">
        <v>20</v>
      </c>
      <c r="C21" s="7"/>
      <c r="D21" s="7"/>
      <c r="E21" s="7"/>
      <c r="F21" s="8" t="s">
        <v>21</v>
      </c>
      <c r="G21" s="9"/>
    </row>
    <row r="22" spans="1:7" ht="75" customHeight="1" thickBot="1" x14ac:dyDescent="0.3">
      <c r="A22" s="58" t="s">
        <v>22</v>
      </c>
      <c r="B22" s="59"/>
      <c r="C22" s="59"/>
      <c r="D22" s="59"/>
      <c r="E22" s="89"/>
      <c r="F22" s="11"/>
      <c r="G22" s="9"/>
    </row>
    <row r="23" spans="1:7" ht="15.75" thickBot="1" x14ac:dyDescent="0.3">
      <c r="A23" s="5" t="s">
        <v>23</v>
      </c>
      <c r="B23" s="6" t="s">
        <v>24</v>
      </c>
      <c r="C23" s="7"/>
      <c r="D23" s="7"/>
      <c r="E23" s="7"/>
      <c r="F23" s="8" t="s">
        <v>25</v>
      </c>
      <c r="G23" s="9"/>
    </row>
    <row r="24" spans="1:7" ht="24" customHeight="1" x14ac:dyDescent="0.25">
      <c r="A24" s="82" t="s">
        <v>26</v>
      </c>
      <c r="B24" s="83"/>
      <c r="C24" s="83"/>
      <c r="D24" s="83"/>
      <c r="E24" s="84"/>
      <c r="F24" s="79"/>
      <c r="G24" s="81"/>
    </row>
    <row r="25" spans="1:7" ht="36" customHeight="1" thickBot="1" x14ac:dyDescent="0.3">
      <c r="A25" s="76" t="s">
        <v>27</v>
      </c>
      <c r="B25" s="77"/>
      <c r="C25" s="77"/>
      <c r="D25" s="77"/>
      <c r="E25" s="78"/>
      <c r="F25" s="80"/>
      <c r="G25" s="81"/>
    </row>
    <row r="26" spans="1:7" ht="15.75" thickBot="1" x14ac:dyDescent="0.3">
      <c r="A26" s="5" t="s">
        <v>23</v>
      </c>
      <c r="B26" s="6" t="s">
        <v>28</v>
      </c>
      <c r="C26" s="7"/>
      <c r="D26" s="7"/>
      <c r="E26" s="7"/>
      <c r="F26" s="8" t="s">
        <v>29</v>
      </c>
      <c r="G26" s="9"/>
    </row>
    <row r="27" spans="1:7" ht="32.25" customHeight="1" x14ac:dyDescent="0.25">
      <c r="A27" s="82" t="s">
        <v>30</v>
      </c>
      <c r="B27" s="83"/>
      <c r="C27" s="83"/>
      <c r="D27" s="83"/>
      <c r="E27" s="84"/>
      <c r="F27" s="85"/>
      <c r="G27" s="81"/>
    </row>
    <row r="28" spans="1:7" ht="15.75" thickBot="1" x14ac:dyDescent="0.3">
      <c r="A28" s="76"/>
      <c r="B28" s="77"/>
      <c r="C28" s="77"/>
      <c r="D28" s="77"/>
      <c r="E28" s="78"/>
      <c r="F28" s="86"/>
      <c r="G28" s="87"/>
    </row>
    <row r="29" spans="1:7" ht="15.75" thickBot="1" x14ac:dyDescent="0.3">
      <c r="A29" s="74" t="s">
        <v>31</v>
      </c>
      <c r="B29" s="75"/>
      <c r="C29" s="7"/>
      <c r="D29" s="64"/>
      <c r="E29" s="64"/>
      <c r="F29" s="7"/>
      <c r="G29" s="13">
        <v>20</v>
      </c>
    </row>
    <row r="30" spans="1:7" ht="15.75" thickBot="1" x14ac:dyDescent="0.3">
      <c r="A30" s="69" t="s">
        <v>32</v>
      </c>
      <c r="B30" s="70"/>
      <c r="C30" s="70"/>
      <c r="D30" s="70"/>
      <c r="E30" s="71"/>
      <c r="F30" s="12"/>
      <c r="G30" s="14"/>
    </row>
    <row r="31" spans="1:7" ht="15.75" thickBot="1" x14ac:dyDescent="0.3">
      <c r="A31" s="69" t="s">
        <v>33</v>
      </c>
      <c r="B31" s="70"/>
      <c r="C31" s="71"/>
      <c r="D31" s="15"/>
      <c r="E31" s="16">
        <v>8</v>
      </c>
      <c r="F31" s="10"/>
      <c r="G31" s="14"/>
    </row>
    <row r="32" spans="1:7" ht="15.75" thickBot="1" x14ac:dyDescent="0.3">
      <c r="A32" s="63" t="s">
        <v>34</v>
      </c>
      <c r="B32" s="64"/>
      <c r="C32" s="17"/>
      <c r="D32" s="18">
        <v>1</v>
      </c>
      <c r="E32" s="18"/>
      <c r="F32" s="10"/>
      <c r="G32" s="14"/>
    </row>
    <row r="33" spans="1:7" ht="51" customHeight="1" thickBot="1" x14ac:dyDescent="0.3">
      <c r="A33" s="66" t="s">
        <v>35</v>
      </c>
      <c r="B33" s="67"/>
      <c r="C33" s="68"/>
      <c r="D33" s="18">
        <v>2</v>
      </c>
      <c r="E33" s="18"/>
      <c r="F33" s="10"/>
      <c r="G33" s="14"/>
    </row>
    <row r="34" spans="1:7" ht="51" customHeight="1" thickBot="1" x14ac:dyDescent="0.3">
      <c r="A34" s="66" t="s">
        <v>36</v>
      </c>
      <c r="B34" s="67"/>
      <c r="C34" s="68"/>
      <c r="D34" s="18">
        <v>5</v>
      </c>
      <c r="E34" s="18"/>
      <c r="F34" s="10"/>
      <c r="G34" s="14"/>
    </row>
    <row r="35" spans="1:7" ht="15.75" thickBot="1" x14ac:dyDescent="0.3">
      <c r="A35" s="69" t="s">
        <v>37</v>
      </c>
      <c r="B35" s="70"/>
      <c r="C35" s="70"/>
      <c r="D35" s="70"/>
      <c r="E35" s="71"/>
      <c r="F35" s="10"/>
      <c r="G35" s="14"/>
    </row>
    <row r="36" spans="1:7" ht="15.75" thickBot="1" x14ac:dyDescent="0.3">
      <c r="A36" s="72" t="s">
        <v>38</v>
      </c>
      <c r="B36" s="73"/>
      <c r="C36" s="19"/>
      <c r="D36" s="15"/>
      <c r="E36" s="16">
        <v>2</v>
      </c>
      <c r="F36" s="10"/>
      <c r="G36" s="14"/>
    </row>
    <row r="37" spans="1:7" ht="15.75" thickBot="1" x14ac:dyDescent="0.3">
      <c r="A37" s="63" t="s">
        <v>39</v>
      </c>
      <c r="B37" s="64"/>
      <c r="C37" s="17"/>
      <c r="D37" s="18">
        <v>1</v>
      </c>
      <c r="E37" s="18"/>
      <c r="F37" s="10"/>
      <c r="G37" s="14"/>
    </row>
    <row r="38" spans="1:7" ht="51" customHeight="1" thickBot="1" x14ac:dyDescent="0.3">
      <c r="A38" s="66" t="s">
        <v>40</v>
      </c>
      <c r="B38" s="67"/>
      <c r="C38" s="68"/>
      <c r="D38" s="18">
        <v>1</v>
      </c>
      <c r="E38" s="18"/>
      <c r="F38" s="10"/>
      <c r="G38" s="14"/>
    </row>
    <row r="39" spans="1:7" ht="15.75" thickBot="1" x14ac:dyDescent="0.3">
      <c r="A39" s="72" t="s">
        <v>41</v>
      </c>
      <c r="B39" s="73"/>
      <c r="C39" s="19"/>
      <c r="D39" s="15"/>
      <c r="E39" s="16">
        <v>2</v>
      </c>
      <c r="F39" s="10"/>
      <c r="G39" s="14"/>
    </row>
    <row r="40" spans="1:7" ht="15.75" thickBot="1" x14ac:dyDescent="0.3">
      <c r="A40" s="63" t="s">
        <v>42</v>
      </c>
      <c r="B40" s="64"/>
      <c r="C40" s="65"/>
      <c r="D40" s="18">
        <v>1</v>
      </c>
      <c r="E40" s="18"/>
      <c r="F40" s="10"/>
      <c r="G40" s="14"/>
    </row>
    <row r="41" spans="1:7" ht="51" customHeight="1" thickBot="1" x14ac:dyDescent="0.3">
      <c r="A41" s="66" t="s">
        <v>43</v>
      </c>
      <c r="B41" s="67"/>
      <c r="C41" s="68"/>
      <c r="D41" s="18">
        <v>1</v>
      </c>
      <c r="E41" s="18"/>
      <c r="F41" s="10"/>
      <c r="G41" s="14"/>
    </row>
    <row r="42" spans="1:7" ht="25.5" customHeight="1" thickBot="1" x14ac:dyDescent="0.3">
      <c r="A42" s="69" t="s">
        <v>44</v>
      </c>
      <c r="B42" s="70"/>
      <c r="C42" s="71"/>
      <c r="D42" s="15"/>
      <c r="E42" s="16">
        <v>8</v>
      </c>
      <c r="F42" s="10"/>
      <c r="G42" s="14"/>
    </row>
    <row r="43" spans="1:7" ht="63.75" customHeight="1" thickBot="1" x14ac:dyDescent="0.3">
      <c r="A43" s="66" t="s">
        <v>45</v>
      </c>
      <c r="B43" s="67"/>
      <c r="C43" s="68"/>
      <c r="D43" s="20"/>
      <c r="E43" s="16"/>
      <c r="F43" s="10"/>
      <c r="G43" s="14"/>
    </row>
    <row r="44" spans="1:7" ht="15.75" thickBot="1" x14ac:dyDescent="0.3">
      <c r="A44" s="58" t="s">
        <v>46</v>
      </c>
      <c r="B44" s="59"/>
      <c r="C44" s="60"/>
      <c r="D44" s="21">
        <v>1</v>
      </c>
      <c r="E44" s="18"/>
      <c r="F44" s="10"/>
      <c r="G44" s="14"/>
    </row>
    <row r="45" spans="1:7" ht="24" customHeight="1" thickBot="1" x14ac:dyDescent="0.3">
      <c r="A45" s="58" t="s">
        <v>47</v>
      </c>
      <c r="B45" s="59"/>
      <c r="C45" s="60"/>
      <c r="D45" s="18">
        <v>2</v>
      </c>
      <c r="E45" s="18"/>
      <c r="F45" s="10"/>
      <c r="G45" s="14"/>
    </row>
    <row r="46" spans="1:7" ht="24" customHeight="1" thickBot="1" x14ac:dyDescent="0.3">
      <c r="A46" s="58" t="s">
        <v>48</v>
      </c>
      <c r="B46" s="59"/>
      <c r="C46" s="60"/>
      <c r="D46" s="18">
        <v>2</v>
      </c>
      <c r="E46" s="18"/>
      <c r="F46" s="10"/>
      <c r="G46" s="14"/>
    </row>
    <row r="47" spans="1:7" ht="24" customHeight="1" thickBot="1" x14ac:dyDescent="0.3">
      <c r="A47" s="58" t="s">
        <v>49</v>
      </c>
      <c r="B47" s="59"/>
      <c r="C47" s="60"/>
      <c r="D47" s="18">
        <v>3</v>
      </c>
      <c r="E47" s="18"/>
      <c r="F47" s="7"/>
      <c r="G47" s="22"/>
    </row>
    <row r="48" spans="1:7" ht="15.75" thickBot="1" x14ac:dyDescent="0.3">
      <c r="A48" s="61" t="s">
        <v>50</v>
      </c>
      <c r="B48" s="62"/>
      <c r="C48" s="23"/>
      <c r="D48" s="23"/>
      <c r="E48" s="23"/>
      <c r="F48" s="23"/>
      <c r="G48" s="24">
        <v>40</v>
      </c>
    </row>
    <row r="49" spans="1:7" ht="15.75" thickBot="1" x14ac:dyDescent="0.3">
      <c r="A49" s="61" t="s">
        <v>51</v>
      </c>
      <c r="B49" s="62"/>
      <c r="C49" s="23"/>
      <c r="D49" s="23"/>
      <c r="E49" s="23"/>
      <c r="F49" s="23"/>
      <c r="G49" s="25" t="s">
        <v>52</v>
      </c>
    </row>
  </sheetData>
  <mergeCells count="47">
    <mergeCell ref="A6:B6"/>
    <mergeCell ref="F6:G6"/>
    <mergeCell ref="A7:B7"/>
    <mergeCell ref="F7:G7"/>
    <mergeCell ref="A8:B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25:E25"/>
    <mergeCell ref="F24:F25"/>
    <mergeCell ref="G24:G25"/>
    <mergeCell ref="A27:E28"/>
    <mergeCell ref="F27:F28"/>
    <mergeCell ref="G27:G28"/>
    <mergeCell ref="A39:B39"/>
    <mergeCell ref="A29:B29"/>
    <mergeCell ref="D29:E29"/>
    <mergeCell ref="A30:E30"/>
    <mergeCell ref="A31:C31"/>
    <mergeCell ref="A32:B32"/>
    <mergeCell ref="A33:C33"/>
    <mergeCell ref="A34:C34"/>
    <mergeCell ref="A35:E35"/>
    <mergeCell ref="A36:B36"/>
    <mergeCell ref="A37:B37"/>
    <mergeCell ref="A38:C38"/>
    <mergeCell ref="A46:C46"/>
    <mergeCell ref="A47:C47"/>
    <mergeCell ref="A48:B48"/>
    <mergeCell ref="A49:B49"/>
    <mergeCell ref="A40:C40"/>
    <mergeCell ref="A41:C41"/>
    <mergeCell ref="A42:C42"/>
    <mergeCell ref="A43:C43"/>
    <mergeCell ref="A44:C44"/>
    <mergeCell ref="A45:C4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2:K30"/>
  <sheetViews>
    <sheetView showGridLines="0" tabSelected="1" zoomScale="145" zoomScaleNormal="145" workbookViewId="0">
      <pane ySplit="10" topLeftCell="A11" activePane="bottomLeft" state="frozen"/>
      <selection pane="bottomLeft" activeCell="B7" sqref="B7:E7"/>
    </sheetView>
  </sheetViews>
  <sheetFormatPr baseColWidth="10" defaultRowHeight="15" x14ac:dyDescent="0.25"/>
  <cols>
    <col min="1" max="1" width="11.42578125" style="27" customWidth="1"/>
    <col min="2" max="2" width="15.7109375" style="27" customWidth="1"/>
    <col min="3" max="3" width="20.7109375" style="27" customWidth="1"/>
    <col min="4" max="5" width="8.7109375" style="27" customWidth="1"/>
    <col min="6" max="6" width="1.85546875" style="27" customWidth="1"/>
    <col min="7" max="7" width="9" style="27" customWidth="1"/>
    <col min="8" max="8" width="15.7109375" style="27" customWidth="1"/>
    <col min="9" max="9" width="2.5703125" style="27" customWidth="1"/>
    <col min="10" max="16384" width="11.42578125" style="27"/>
  </cols>
  <sheetData>
    <row r="2" spans="1:8" x14ac:dyDescent="0.25">
      <c r="F2" s="28"/>
      <c r="H2" s="29" t="s">
        <v>78</v>
      </c>
    </row>
    <row r="3" spans="1:8" x14ac:dyDescent="0.25">
      <c r="F3" s="28"/>
      <c r="H3" s="29" t="s">
        <v>77</v>
      </c>
    </row>
    <row r="5" spans="1:8" ht="30" customHeight="1" x14ac:dyDescent="0.25">
      <c r="A5" s="108" t="s">
        <v>61</v>
      </c>
      <c r="B5" s="108"/>
      <c r="C5" s="108"/>
      <c r="D5" s="108"/>
      <c r="E5" s="108"/>
      <c r="F5" s="108"/>
      <c r="G5" s="108"/>
      <c r="H5" s="30"/>
    </row>
    <row r="6" spans="1:8" x14ac:dyDescent="0.25">
      <c r="A6" s="31"/>
      <c r="B6" s="31"/>
      <c r="C6" s="31"/>
      <c r="D6" s="31"/>
    </row>
    <row r="7" spans="1:8" ht="24.95" customHeight="1" x14ac:dyDescent="0.25">
      <c r="A7" s="32" t="s">
        <v>62</v>
      </c>
      <c r="B7" s="110"/>
      <c r="C7" s="110"/>
      <c r="D7" s="110"/>
      <c r="E7" s="110"/>
      <c r="F7" s="109"/>
      <c r="G7" s="109"/>
      <c r="H7" s="33"/>
    </row>
    <row r="8" spans="1:8" ht="24.95" customHeight="1" x14ac:dyDescent="0.25">
      <c r="A8" s="36" t="s">
        <v>63</v>
      </c>
      <c r="B8" s="36"/>
      <c r="C8" s="36"/>
      <c r="D8" s="111"/>
      <c r="E8" s="111"/>
      <c r="F8" s="111"/>
      <c r="G8" s="111"/>
      <c r="H8" s="111"/>
    </row>
    <row r="9" spans="1:8" ht="24.95" customHeight="1" x14ac:dyDescent="0.25">
      <c r="A9" s="34" t="s">
        <v>64</v>
      </c>
      <c r="B9" s="48"/>
      <c r="C9" s="37" t="s">
        <v>65</v>
      </c>
      <c r="D9" s="112"/>
      <c r="E9" s="112"/>
      <c r="F9" s="112"/>
      <c r="G9" s="112"/>
      <c r="H9" s="112"/>
    </row>
    <row r="10" spans="1:8" ht="24.95" customHeight="1" x14ac:dyDescent="0.25">
      <c r="A10" s="35" t="s">
        <v>66</v>
      </c>
      <c r="B10" s="35"/>
      <c r="C10" s="35"/>
      <c r="D10" s="34"/>
      <c r="E10" s="32"/>
      <c r="F10" s="32"/>
      <c r="G10" s="32"/>
      <c r="H10" s="36"/>
    </row>
    <row r="11" spans="1:8" x14ac:dyDescent="0.25">
      <c r="A11" s="31" t="s">
        <v>67</v>
      </c>
      <c r="B11" s="31"/>
      <c r="C11" s="31"/>
      <c r="D11" s="31"/>
    </row>
    <row r="12" spans="1:8" x14ac:dyDescent="0.25">
      <c r="A12" s="31" t="s">
        <v>68</v>
      </c>
      <c r="B12" s="31"/>
      <c r="C12" s="31"/>
      <c r="D12" s="31"/>
    </row>
    <row r="13" spans="1:8" x14ac:dyDescent="0.25">
      <c r="A13" s="31" t="s">
        <v>69</v>
      </c>
      <c r="B13" s="31"/>
      <c r="C13" s="31"/>
      <c r="D13" s="31"/>
    </row>
    <row r="14" spans="1:8" x14ac:dyDescent="0.25">
      <c r="A14" s="27" t="s">
        <v>70</v>
      </c>
      <c r="H14" s="38"/>
    </row>
    <row r="15" spans="1:8" x14ac:dyDescent="0.25">
      <c r="H15" s="38"/>
    </row>
    <row r="16" spans="1:8" x14ac:dyDescent="0.25">
      <c r="A16" s="102" t="s">
        <v>56</v>
      </c>
      <c r="B16" s="102"/>
      <c r="C16" s="102"/>
      <c r="D16" s="102"/>
      <c r="E16" s="102"/>
      <c r="G16" s="103" t="s">
        <v>57</v>
      </c>
      <c r="H16" s="103"/>
    </row>
    <row r="17" spans="1:11" ht="33.75" x14ac:dyDescent="0.25">
      <c r="A17" s="102"/>
      <c r="B17" s="102"/>
      <c r="C17" s="102"/>
      <c r="D17" s="102"/>
      <c r="E17" s="102"/>
      <c r="G17" s="52" t="s">
        <v>60</v>
      </c>
      <c r="H17" s="52" t="s">
        <v>58</v>
      </c>
    </row>
    <row r="18" spans="1:11" ht="24.75" customHeight="1" x14ac:dyDescent="0.25">
      <c r="A18" s="101" t="s">
        <v>72</v>
      </c>
      <c r="B18" s="101"/>
      <c r="C18" s="101"/>
      <c r="D18" s="57"/>
      <c r="E18" s="57"/>
      <c r="H18" s="56">
        <f>+H24</f>
        <v>0</v>
      </c>
    </row>
    <row r="19" spans="1:11" x14ac:dyDescent="0.25">
      <c r="A19" s="41"/>
      <c r="B19" s="41"/>
      <c r="C19" s="41"/>
      <c r="D19" s="39"/>
      <c r="E19" s="44"/>
      <c r="F19" s="38"/>
      <c r="G19" s="42"/>
      <c r="H19" s="38"/>
      <c r="I19" s="43"/>
      <c r="J19" s="38"/>
      <c r="K19" s="38"/>
    </row>
    <row r="20" spans="1:11" x14ac:dyDescent="0.25">
      <c r="A20" s="41"/>
      <c r="B20" s="41"/>
      <c r="C20" s="41"/>
      <c r="D20" s="39"/>
      <c r="E20" s="44"/>
      <c r="F20" s="38"/>
      <c r="G20" s="42"/>
      <c r="H20" s="38"/>
      <c r="I20" s="43"/>
      <c r="J20" s="38"/>
      <c r="K20" s="38"/>
    </row>
    <row r="21" spans="1:11" x14ac:dyDescent="0.25">
      <c r="A21" s="102" t="s">
        <v>56</v>
      </c>
      <c r="B21" s="102"/>
      <c r="C21" s="102"/>
      <c r="D21" s="102"/>
      <c r="E21" s="102"/>
      <c r="F21" s="53"/>
      <c r="G21" s="103" t="s">
        <v>57</v>
      </c>
      <c r="H21" s="103"/>
      <c r="I21" s="28"/>
      <c r="J21" s="28"/>
    </row>
    <row r="22" spans="1:11" ht="33.75" x14ac:dyDescent="0.25">
      <c r="A22" s="102"/>
      <c r="B22" s="102"/>
      <c r="C22" s="102"/>
      <c r="D22" s="102"/>
      <c r="E22" s="102"/>
      <c r="F22" s="53"/>
      <c r="G22" s="52" t="s">
        <v>60</v>
      </c>
      <c r="H22" s="52" t="s">
        <v>58</v>
      </c>
      <c r="I22" s="28"/>
      <c r="J22" s="28"/>
    </row>
    <row r="23" spans="1:11" ht="34.5" customHeight="1" x14ac:dyDescent="0.25">
      <c r="A23" s="106" t="s">
        <v>75</v>
      </c>
      <c r="B23" s="106"/>
      <c r="C23" s="106"/>
      <c r="D23" s="54" t="s">
        <v>73</v>
      </c>
      <c r="E23" s="39"/>
      <c r="G23" s="50"/>
      <c r="H23" s="50"/>
      <c r="I23" s="104"/>
      <c r="J23" s="28"/>
    </row>
    <row r="24" spans="1:11" ht="72" customHeight="1" x14ac:dyDescent="0.25">
      <c r="A24" s="107" t="s">
        <v>76</v>
      </c>
      <c r="B24" s="107"/>
      <c r="C24" s="107"/>
      <c r="D24" s="55" t="s">
        <v>59</v>
      </c>
      <c r="E24" s="40"/>
      <c r="G24" s="49">
        <v>3</v>
      </c>
      <c r="H24" s="51">
        <f t="shared" ref="H24" si="0">IF(ISNUMBER(G24),IF(ROUNDDOWN(G24&lt;4,0),0,IF(ROUNDDOWN(G24&gt;=8,0),10,(ROUNDDOWN(G24,0)-3)*2)))</f>
        <v>0</v>
      </c>
      <c r="I24" s="105"/>
      <c r="J24" s="28"/>
    </row>
    <row r="25" spans="1:11" x14ac:dyDescent="0.25">
      <c r="A25" s="41"/>
      <c r="B25" s="41"/>
      <c r="C25" s="41"/>
      <c r="D25" s="44"/>
      <c r="E25" s="44"/>
      <c r="F25" s="45"/>
      <c r="G25" s="42"/>
      <c r="H25" s="38"/>
      <c r="I25" s="43"/>
      <c r="J25" s="28"/>
    </row>
    <row r="26" spans="1:11" x14ac:dyDescent="0.25">
      <c r="A26" s="46" t="s">
        <v>74</v>
      </c>
      <c r="B26" s="46"/>
      <c r="C26" s="46"/>
    </row>
    <row r="27" spans="1:11" x14ac:dyDescent="0.25">
      <c r="D27" s="28"/>
      <c r="E27" s="28"/>
    </row>
    <row r="28" spans="1:11" ht="54.95" customHeight="1" x14ac:dyDescent="0.25">
      <c r="A28" s="100" t="s">
        <v>71</v>
      </c>
      <c r="B28" s="100"/>
      <c r="C28" s="100"/>
      <c r="D28" s="100"/>
      <c r="E28" s="100"/>
      <c r="F28" s="100"/>
      <c r="G28" s="100"/>
      <c r="H28" s="100"/>
    </row>
    <row r="30" spans="1:11" x14ac:dyDescent="0.25">
      <c r="A30" s="47"/>
      <c r="B30" s="47"/>
      <c r="C30" s="47"/>
    </row>
  </sheetData>
  <sheetProtection algorithmName="SHA-512" hashValue="/b9t3R9GbXT2SbCYJ2ytinID0tW85HaekHLxmUVKZXSiYxj+7LBL7l6uE0dT1js3VPK68F4uQpAGMrRVBH4X5w==" saltValue="u6Elv9O7803TDSX50nKHXQ==" spinCount="100000" sheet="1" objects="1" scenarios="1" selectLockedCells="1"/>
  <mergeCells count="14">
    <mergeCell ref="A5:G5"/>
    <mergeCell ref="F7:G7"/>
    <mergeCell ref="A16:E17"/>
    <mergeCell ref="G16:H16"/>
    <mergeCell ref="B7:E7"/>
    <mergeCell ref="D8:H8"/>
    <mergeCell ref="D9:H9"/>
    <mergeCell ref="A28:H28"/>
    <mergeCell ref="A18:C18"/>
    <mergeCell ref="A21:E22"/>
    <mergeCell ref="G21:H21"/>
    <mergeCell ref="I23:I24"/>
    <mergeCell ref="A23:C23"/>
    <mergeCell ref="A24:C24"/>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2025-12-16T12:21:34Z</dcterms:modified>
</cp:coreProperties>
</file>