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1-EXPEDIENTES NO COMITÉ\S-01219-2026 - Suministro de medicamentos Torrespaña, Prado del Rey y Barcelona\"/>
    </mc:Choice>
  </mc:AlternateContent>
  <xr:revisionPtr revIDLastSave="0" documentId="13_ncr:1_{970D586C-3E55-4F05-9481-10A7191FF244}" xr6:coauthVersionLast="47" xr6:coauthVersionMax="47" xr10:uidLastSave="{00000000-0000-0000-0000-000000000000}"/>
  <bookViews>
    <workbookView xWindow="-110" yWindow="-110" windowWidth="19420" windowHeight="10300" activeTab="3" xr2:uid="{9C06E6AE-B457-40F4-9CBA-BAF7EDC107CC}"/>
  </bookViews>
  <sheets>
    <sheet name="ANEXO I" sheetId="1" r:id="rId1"/>
    <sheet name="TORRESPAÑA" sheetId="2" r:id="rId2"/>
    <sheet name="PRADO DEL REY" sheetId="3" r:id="rId3"/>
    <sheet name="BARCELON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7" i="2" l="1"/>
  <c r="G117" i="3"/>
  <c r="G109" i="4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8" i="3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</calcChain>
</file>

<file path=xl/sharedStrings.xml><?xml version="1.0" encoding="utf-8"?>
<sst xmlns="http://schemas.openxmlformats.org/spreadsheetml/2006/main" count="694" uniqueCount="149">
  <si>
    <t>NOTA IMPORTANTE: 
ESTE ANEXO I  SE PRESENTARA FIRMADO EN FORMATO PDF</t>
  </si>
  <si>
    <t>“Suministro de medicamentos Torrespaña, Prado del Rey y Barcelona "</t>
  </si>
  <si>
    <t>Expediente n.º S/01219/2026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</si>
  <si>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</si>
  <si>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</si>
  <si>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</si>
  <si>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</si>
  <si>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</si>
  <si>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</si>
  <si>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</si>
  <si>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</si>
  <si>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</si>
  <si>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</si>
  <si>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</si>
  <si>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</si>
  <si>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</si>
  <si>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Lote</t>
  </si>
  <si>
    <t xml:space="preserve">Las proposiciones económicas no podrán superar el valor estimado indicado en el Anexo II apartado 3. </t>
  </si>
  <si>
    <t>B.  Desglose Precio:</t>
  </si>
  <si>
    <t>(tabla desglose precio lotes se incluye en páginas siguientes)</t>
  </si>
  <si>
    <t>Fdo.: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</si>
  <si>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</si>
  <si>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</si>
  <si>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>ESTA TABLA DE DESGLOSE DE MEDICIONES DE OFERTA SE PRESENTARA FIRMADO Y  EN FORMATO PDF</t>
  </si>
  <si>
    <t xml:space="preserve">MEDICAMENTOS </t>
  </si>
  <si>
    <t>Marca Reg. (*)</t>
  </si>
  <si>
    <t>Genérico (*)</t>
  </si>
  <si>
    <t>IMPORTE  UNITARIO</t>
  </si>
  <si>
    <t>UNIDADES PREVISTAS AÑO</t>
  </si>
  <si>
    <t>ACICLOVIR CR 2 GRS</t>
  </si>
  <si>
    <t>X</t>
  </si>
  <si>
    <t>ADRENALINA 1 MG JERI PRECAR 1 ML</t>
  </si>
  <si>
    <t>AFTER BITE 14 ML</t>
  </si>
  <si>
    <t>ALMAX 500 MG 48 COMPRIMIDOS MASTICABLES</t>
  </si>
  <si>
    <t>ALMAX FORTE 1.5 G 24 SOBRES</t>
  </si>
  <si>
    <t>AMOXICILINA EFG 50 MG 30 CAPSULAS</t>
  </si>
  <si>
    <t>AMOXICILINA/AC.CLAVULÁNICO 500/125 mgr. 30 COMP</t>
  </si>
  <si>
    <t>ANACLOSIL 500 MG 20 CAPSULAS</t>
  </si>
  <si>
    <t>ANGILEPTOL 30 Comp</t>
  </si>
  <si>
    <t>ANTALGIN 550 MG 40 COMPR RECUB</t>
  </si>
  <si>
    <t>ASPIRINA 500 MG 20 COMP</t>
  </si>
  <si>
    <t>ATENOLOL 50 MG 60 COMPRIMIDOS</t>
  </si>
  <si>
    <t>ATROPINA BRAUM 1 MG 1X10 ML</t>
  </si>
  <si>
    <t>BACTROBAN PDA 15 GRS</t>
  </si>
  <si>
    <t>BAÑERA OCULAR JOYA</t>
  </si>
  <si>
    <t>BAÑOFTAL SOLUCIÓN OCULAR 200Ml</t>
  </si>
  <si>
    <t>BASTONCILLOS SEGURIDAD 50UNI</t>
  </si>
  <si>
    <t>BETADINE SOLUCION DERMICA 50 ML</t>
  </si>
  <si>
    <t>BEXIDERMIL PULVERIZADOR 200 ML</t>
  </si>
  <si>
    <t>BIORALSUERO 200 ML SABOR FRUTAS PACK 3</t>
  </si>
  <si>
    <t>BISOPROLOL EFG 2.5 MG 28 COMPRIM</t>
  </si>
  <si>
    <t>BLASTOESTIMULINA PDA. 30 GR</t>
  </si>
  <si>
    <t>BUSCAPINA COMPOS 3X5 ML</t>
  </si>
  <si>
    <t>CAFINITRINA 20 GRAGEAS</t>
  </si>
  <si>
    <t>CIPROFLOXACINO 500 MG 14 COMP</t>
  </si>
  <si>
    <t>CLORHEXIDINA SOLUCION CUTANEA SPRAY 125 ml</t>
  </si>
  <si>
    <t>COLIRCUSI ANESTESICO COLIRIO 10 ML</t>
  </si>
  <si>
    <t>COLIRCUSI FLUOTEST 10 ML</t>
  </si>
  <si>
    <t>COLIRCUSI GENTADEXA COLIRIO 10 ML</t>
  </si>
  <si>
    <t xml:space="preserve">COMPRESA EVAX ODORF NORMAL 20 </t>
  </si>
  <si>
    <t>CREMA MANOS CERAVE 473 Ml</t>
  </si>
  <si>
    <t>DECLOBAN PDA 30 G</t>
  </si>
  <si>
    <t>DIPROGENTA CR 30 G</t>
  </si>
  <si>
    <t>EBASTEL FORTE FLAS 20MG LIOFILIZADO ORAL</t>
  </si>
  <si>
    <t>ENANTYUM 25 MG 20 COMPR</t>
  </si>
  <si>
    <t>ENANTYUM 50 MG 6X2 ML</t>
  </si>
  <si>
    <t>EPISTAXOL SOLUCION 10 ML</t>
  </si>
  <si>
    <t>FASTUM 2.5% GEL 60 GRS</t>
  </si>
  <si>
    <t>FLATORIL 0.5/200 MG 45 CAPSULAS</t>
  </si>
  <si>
    <t>FLOGOPROFEN 5% SOLUCION 100 ML</t>
  </si>
  <si>
    <t xml:space="preserve">X </t>
  </si>
  <si>
    <t>FLUIMUCIL 600 MG 20 Comp</t>
  </si>
  <si>
    <t>FLUORESCEINA TIRAS ESTÉRILES</t>
  </si>
  <si>
    <t>FML LIQUIFILM COLIRIO 5 ML</t>
  </si>
  <si>
    <t>FORTASEC 2 MG 20 CAPSULAS</t>
  </si>
  <si>
    <t>FRENADOL COMPLEX 10 SOBRES</t>
  </si>
  <si>
    <t>FURACIN POMADA 30 GRS</t>
  </si>
  <si>
    <t>GLUCAGEN HIPOKIT NOV 1 MG 1 VIAL+1 JER 1</t>
  </si>
  <si>
    <t>IBUPROFENO SIN LACTOSA 600 MG 40 COMP</t>
  </si>
  <si>
    <t>X </t>
  </si>
  <si>
    <t>IBUPROFENO SOBRES 600 MG</t>
  </si>
  <si>
    <t>INSULINA. ACTRAPID 100 UI/ML 1 VIAL 10 M</t>
  </si>
  <si>
    <t>IRUXOL MONO PDA 30 G</t>
  </si>
  <si>
    <t>IRUXOL NEO PDA 30 G</t>
  </si>
  <si>
    <t>LACTACYD LIQ 1000 ML</t>
  </si>
  <si>
    <t>LEXATIN 1,5 MG 30 CAPS</t>
  </si>
  <si>
    <t>LEXATIN 3 MG 30 CAPS</t>
  </si>
  <si>
    <t>LINITUL 20 SOBRES 9 X 15 CM</t>
  </si>
  <si>
    <t>LINITUL CICATRICANTE POMADA</t>
  </si>
  <si>
    <t>MONUROL EFG 3 G 2 SOBRES</t>
  </si>
  <si>
    <t>MOTILIUM 10 MG 30 COMPRIMIDOS</t>
  </si>
  <si>
    <t>NOLOTIL 2 G 5 AMPOLLAS 5 ML</t>
  </si>
  <si>
    <t>NOLOTIL 575 MG 20 CAPSULAS</t>
  </si>
  <si>
    <t>OMEPRAZOL SIN LACTOSA CINFAMED 20 MG 28 CAPSULAS</t>
  </si>
  <si>
    <t>ORFIDAL WYETH 1 MG 50 COMPRIMIDOS</t>
  </si>
  <si>
    <t>PAÑUELOS CAJA 100 UND.</t>
  </si>
  <si>
    <t>PARACETAMOL SIN LACTOSA DOLOCATIL 650 MG. 40 COMP</t>
  </si>
  <si>
    <t>PARCHE OPTICLUDE PLUS 20 UDS GDE</t>
  </si>
  <si>
    <t>POLARAMINE 5 MG 5 AMPOLLAS 1 ML</t>
  </si>
  <si>
    <t>PREDNISONA COMPRIMIDOS 30 MG</t>
  </si>
  <si>
    <t>PRIMPERAN 10 MG 12 AMPOLLAS 2 ML</t>
  </si>
  <si>
    <t>PRIMPERAN 30 COMPRIMIDOS</t>
  </si>
  <si>
    <t>PROCAINA CLORHIDRATO 1 AMP 2% 10 ML</t>
  </si>
  <si>
    <t>PRONTOSAN SOLUCION 350 ML</t>
  </si>
  <si>
    <t>PULMICORT 0,50 SUSP NEBUL 5 DOSIS</t>
  </si>
  <si>
    <t>RINO-EBASTEL 7 CAPS</t>
  </si>
  <si>
    <t>ROBAXISAL COMPUESTO 50 COMPRIMIDOS</t>
  </si>
  <si>
    <t>SERC 8 MG 60 COMPRIMIDOS</t>
  </si>
  <si>
    <t>SILVEDERMA 1% CREMA 50 GRS</t>
  </si>
  <si>
    <t>SIRDALUD 2 MG 30 COMPRIMIDOS</t>
  </si>
  <si>
    <t>SUERO FISIOLOGICO INFUSION 250 ML</t>
  </si>
  <si>
    <t>SUERO GLUCOSADO 250 ML</t>
  </si>
  <si>
    <t>SUERO GLUCOSADO 500 ML</t>
  </si>
  <si>
    <t>SUERORAL CASEN 5 SOBRES</t>
  </si>
  <si>
    <t>SULPIRIDA 50 MG (DOGMATIL)</t>
  </si>
  <si>
    <t>SUMIAL 10 MG 50 COMPRIMIDOS</t>
  </si>
  <si>
    <t>TEBARAT COLIRIO MONODOSIS</t>
  </si>
  <si>
    <t>TERRA CORTRIL OTICA OFTALMIC POMADA 3.5G</t>
  </si>
  <si>
    <t>THROMBOCID 0.1% POMADA 30 GRS</t>
  </si>
  <si>
    <t>TOBRADEX COLIRIO 1 MG/ML + 3 MG/ML</t>
  </si>
  <si>
    <t>TOBREX COLIRIO 5 ML</t>
  </si>
  <si>
    <t>TOBREX UNGÜENTO OFTALMICO 3 MG /G POMADA</t>
  </si>
  <si>
    <t>TRINISPRAY 10,5 Ml</t>
  </si>
  <si>
    <t>URBASON SOL 40 MG 1 AMP</t>
  </si>
  <si>
    <t>VACUNA ANTITIFOIDEA INYECT.TYPHIM VI 25M</t>
  </si>
  <si>
    <t>VACUNA ANTITIFOIDEA ORAL. VIVOTIF 3 CAPS</t>
  </si>
  <si>
    <t>VACUNA HEPATITIS A. HAVRIX 1440 U</t>
  </si>
  <si>
    <t>VACUNA HEPATITIS A. VAQTA 50 U</t>
  </si>
  <si>
    <t>VACUNA HEPATITIS A+B. TWINRIX ADULT</t>
  </si>
  <si>
    <t>VACUNA HEPATITIS B. ENGERIX B ADULTOS 20</t>
  </si>
  <si>
    <t>VACUNA HEPATITIS B. HBVAXPRO 10 MCG</t>
  </si>
  <si>
    <t>VACUNA TETANOS-DIFTERIA. DIFTAVAX 0,5 ML</t>
  </si>
  <si>
    <t>VALIUM 10 MG 6X2 ML</t>
  </si>
  <si>
    <t>VALIUM 5 MG 30 COMP</t>
  </si>
  <si>
    <t>VASELINA ESTERIL 32 GRS</t>
  </si>
  <si>
    <t>VENTOLIN INHAL 100 MCG/PULS AERO 200</t>
  </si>
  <si>
    <t>VENTOLIN PARENT 500 MCG 6 AMPOLLAS 1ML</t>
  </si>
  <si>
    <t>VOLTAREN COLIRIO 0.1% COLIRIO 5 ML</t>
  </si>
  <si>
    <t>XAZAL 5 MG 20 COMPRIMIDOS</t>
  </si>
  <si>
    <t>MEDICAMENTOS FUERA DE ANEXO (*)</t>
  </si>
  <si>
    <t xml:space="preserve">S-01219-2026 - Suministro de medicamentos Torrespaña, Prado del Rey y Barcelona </t>
  </si>
  <si>
    <t>Lote 1 - Torrespaña</t>
  </si>
  <si>
    <t>IMPORTE OFERTA</t>
  </si>
  <si>
    <t xml:space="preserve">Las proposiciones económicas no podrán superar el valor estimado del contrato indicado en el Anexo II apartado 3 del Pliego de Condiciones Generales. </t>
  </si>
  <si>
    <t>Fdo:</t>
  </si>
  <si>
    <t>Lote 2 - Prado del Rey</t>
  </si>
  <si>
    <t>Lote 3 - Barcelona</t>
  </si>
  <si>
    <t>CAPTOPRIL 25 MG</t>
  </si>
  <si>
    <t>TOTAL        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</si>
</sst>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mbria"/>
      <family val="1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EECE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 shrinkToFit="1"/>
      <protection locked="0"/>
    </xf>
    <xf numFmtId="0" fontId="1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protection locked="0"/>
    </xf>
    <xf numFmtId="0" fontId="3" fillId="0" borderId="0" xfId="0" applyFont="1"/>
    <xf numFmtId="0" fontId="3" fillId="0" borderId="3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0" fillId="0" borderId="1" xfId="0" applyBorder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2" fontId="11" fillId="0" borderId="0" xfId="0" applyNumberFormat="1" applyFont="1" applyAlignment="1" applyProtection="1">
      <alignment horizontal="center"/>
      <protection locked="0"/>
    </xf>
    <xf numFmtId="2" fontId="0" fillId="0" borderId="0" xfId="0" applyNumberFormat="1"/>
    <xf numFmtId="2" fontId="4" fillId="0" borderId="5" xfId="0" applyNumberFormat="1" applyFont="1" applyBorder="1" applyAlignment="1">
      <alignment horizontal="justify" vertical="center" wrapText="1"/>
    </xf>
    <xf numFmtId="2" fontId="15" fillId="0" borderId="0" xfId="0" applyNumberFormat="1" applyFont="1" applyAlignment="1" applyProtection="1">
      <alignment horizontal="left" vertical="top" wrapText="1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164" fontId="0" fillId="0" borderId="0" xfId="0" applyNumberFormat="1"/>
    <xf numFmtId="164" fontId="4" fillId="0" borderId="5" xfId="0" applyNumberFormat="1" applyFont="1" applyBorder="1" applyAlignment="1">
      <alignment horizontal="justify" vertical="center" wrapText="1"/>
    </xf>
    <xf numFmtId="164" fontId="15" fillId="0" borderId="0" xfId="0" applyNumberFormat="1" applyFont="1" applyAlignment="1" applyProtection="1">
      <alignment horizontal="left" vertical="top" wrapText="1"/>
      <protection locked="0"/>
    </xf>
    <xf numFmtId="164" fontId="0" fillId="0" borderId="0" xfId="0" applyNumberFormat="1" applyAlignment="1" applyProtection="1">
      <alignment horizontal="center" vertical="top"/>
      <protection locked="0"/>
    </xf>
    <xf numFmtId="2" fontId="4" fillId="0" borderId="5" xfId="0" quotePrefix="1" applyNumberFormat="1" applyFont="1" applyBorder="1" applyAlignment="1">
      <alignment horizontal="justify" vertical="center" wrapText="1"/>
    </xf>
    <xf numFmtId="2" fontId="0" fillId="0" borderId="0" xfId="0" applyNumberFormat="1" applyAlignment="1" applyProtection="1">
      <alignment vertical="top"/>
      <protection locked="0"/>
    </xf>
    <xf numFmtId="0" fontId="4" fillId="0" borderId="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justify" vertical="center" wrapText="1"/>
    </xf>
    <xf numFmtId="0" fontId="0" fillId="0" borderId="1" xfId="0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>
      <alignment horizontal="center" vertical="top" shrinkToFit="1"/>
    </xf>
    <xf numFmtId="0" fontId="9" fillId="2" borderId="0" xfId="0" applyFont="1" applyFill="1" applyAlignment="1">
      <alignment horizontal="center" vertical="top" shrinkToFit="1"/>
    </xf>
    <xf numFmtId="0" fontId="11" fillId="0" borderId="0" xfId="0" applyFont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justify" vertical="center"/>
    </xf>
    <xf numFmtId="0" fontId="1" fillId="3" borderId="3" xfId="0" applyFont="1" applyFill="1" applyBorder="1" applyAlignment="1">
      <alignment horizontal="justify" vertical="center"/>
    </xf>
    <xf numFmtId="0" fontId="13" fillId="3" borderId="2" xfId="0" applyFont="1" applyFill="1" applyBorder="1" applyAlignment="1">
      <alignment horizontal="justify" vertical="center" wrapText="1"/>
    </xf>
    <xf numFmtId="0" fontId="13" fillId="3" borderId="3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justify" vertical="center"/>
    </xf>
    <xf numFmtId="0" fontId="13" fillId="3" borderId="3" xfId="0" applyFont="1" applyFill="1" applyBorder="1" applyAlignment="1">
      <alignment horizontal="justify" vertical="center"/>
    </xf>
    <xf numFmtId="2" fontId="13" fillId="3" borderId="2" xfId="0" applyNumberFormat="1" applyFont="1" applyFill="1" applyBorder="1" applyAlignment="1">
      <alignment horizontal="justify" vertical="center" wrapText="1"/>
    </xf>
    <xf numFmtId="2" fontId="13" fillId="3" borderId="3" xfId="0" applyNumberFormat="1" applyFont="1" applyFill="1" applyBorder="1" applyAlignment="1">
      <alignment horizontal="justify" vertical="center" wrapText="1"/>
    </xf>
    <xf numFmtId="0" fontId="12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 vertical="top" wrapText="1"/>
      <protection locked="0"/>
    </xf>
    <xf numFmtId="164" fontId="13" fillId="3" borderId="2" xfId="0" applyNumberFormat="1" applyFont="1" applyFill="1" applyBorder="1" applyAlignment="1">
      <alignment horizontal="center" vertical="center" wrapText="1"/>
    </xf>
    <xf numFmtId="164" fontId="13" fillId="3" borderId="3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horizontal="justify" vertical="center" wrapText="1"/>
    </xf>
    <xf numFmtId="164" fontId="14" fillId="4" borderId="9" xfId="0" applyNumberFormat="1" applyFont="1" applyFill="1" applyBorder="1" applyAlignment="1">
      <alignment vertical="center" wrapText="1"/>
    </xf>
    <xf numFmtId="0" fontId="3" fillId="0" borderId="10" xfId="0" applyFont="1" applyBorder="1" applyAlignment="1">
      <alignment horizontal="justify" vertical="center" wrapText="1"/>
    </xf>
    <xf numFmtId="2" fontId="4" fillId="0" borderId="6" xfId="0" applyNumberFormat="1" applyFont="1" applyBorder="1" applyAlignment="1">
      <alignment horizontal="justify" vertical="center" wrapText="1"/>
    </xf>
    <xf numFmtId="0" fontId="14" fillId="4" borderId="9" xfId="0" applyFont="1" applyFill="1" applyBorder="1" applyAlignment="1">
      <alignment horizontal="center" vertical="center"/>
    </xf>
    <xf numFmtId="164" fontId="14" fillId="4" borderId="9" xfId="0" applyNumberFormat="1" applyFont="1" applyFill="1" applyBorder="1" applyAlignment="1">
      <alignment vertical="center"/>
    </xf>
    <xf numFmtId="0" fontId="3" fillId="0" borderId="10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3DD93D-1291-4E32-8C9F-110FBA467F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790574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9DFA5-DC6E-4098-A1AC-1276AAD52994}">
  <dimension ref="A1:K43"/>
  <sheetViews>
    <sheetView topLeftCell="A7" workbookViewId="0">
      <selection activeCell="N13" sqref="N12:N13"/>
    </sheetView>
  </sheetViews>
  <sheetFormatPr baseColWidth="10" defaultRowHeight="14.5" x14ac:dyDescent="0.35"/>
  <sheetData>
    <row r="1" spans="1:11" ht="21" x14ac:dyDescent="0.3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2"/>
      <c r="E4" s="2"/>
      <c r="F4" s="3"/>
      <c r="G4" s="3"/>
      <c r="H4" s="3"/>
      <c r="I4" s="4" t="s">
        <v>1</v>
      </c>
      <c r="J4" s="1"/>
      <c r="K4" s="1"/>
    </row>
    <row r="5" spans="1:11" x14ac:dyDescent="0.35">
      <c r="A5" s="1"/>
      <c r="B5" s="1"/>
      <c r="C5" s="1"/>
      <c r="D5" s="2"/>
      <c r="E5" s="2"/>
      <c r="F5" s="3"/>
      <c r="G5" s="3"/>
      <c r="H5" s="3"/>
      <c r="I5" s="4" t="s">
        <v>2</v>
      </c>
      <c r="J5" s="1"/>
      <c r="K5" s="1"/>
    </row>
    <row r="6" spans="1:11" x14ac:dyDescent="0.35">
      <c r="A6" s="1"/>
      <c r="B6" s="1"/>
      <c r="C6" s="1"/>
      <c r="D6" s="2"/>
      <c r="E6" s="2"/>
      <c r="F6" s="3"/>
      <c r="G6" s="3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8.5" x14ac:dyDescent="0.45">
      <c r="A8" s="42" t="s">
        <v>3</v>
      </c>
      <c r="B8" s="42"/>
      <c r="C8" s="42"/>
      <c r="D8" s="42"/>
      <c r="E8" s="42"/>
      <c r="F8" s="42"/>
      <c r="G8" s="42"/>
      <c r="H8" s="42"/>
      <c r="I8" s="42"/>
      <c r="J8" s="1"/>
      <c r="K8" s="1"/>
    </row>
    <row r="9" spans="1:1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35">
      <c r="A11" s="5" t="s">
        <v>4</v>
      </c>
      <c r="B11" s="43"/>
      <c r="C11" s="43"/>
      <c r="D11" s="43"/>
      <c r="E11" s="43"/>
      <c r="F11" s="5"/>
      <c r="G11" s="6" t="s">
        <v>5</v>
      </c>
      <c r="H11" s="1"/>
      <c r="I11" s="7"/>
      <c r="J11" s="1"/>
      <c r="K11" s="1"/>
    </row>
    <row r="12" spans="1:11" x14ac:dyDescent="0.35">
      <c r="A12" s="44" t="s">
        <v>6</v>
      </c>
      <c r="B12" s="44"/>
      <c r="C12" s="44"/>
      <c r="D12" s="44"/>
      <c r="E12" s="44"/>
      <c r="F12" s="44"/>
      <c r="G12" s="44"/>
      <c r="H12" s="44"/>
      <c r="I12" s="8"/>
      <c r="J12" s="1"/>
      <c r="K12" s="1"/>
    </row>
    <row r="13" spans="1:11" x14ac:dyDescent="0.35">
      <c r="A13" s="9"/>
      <c r="B13" s="9"/>
      <c r="C13" s="9"/>
      <c r="D13" s="9"/>
      <c r="E13" s="9"/>
      <c r="F13" s="9"/>
      <c r="G13" s="9"/>
      <c r="H13" s="9"/>
      <c r="I13" s="8"/>
      <c r="J13" s="1"/>
      <c r="K13" s="1"/>
    </row>
    <row r="14" spans="1:11" x14ac:dyDescent="0.35">
      <c r="A14" s="5" t="s">
        <v>7</v>
      </c>
      <c r="B14" s="5"/>
      <c r="C14" s="10"/>
      <c r="D14" s="45" t="s">
        <v>8</v>
      </c>
      <c r="E14" s="45"/>
      <c r="F14" s="46"/>
      <c r="G14" s="46"/>
      <c r="H14" s="46"/>
      <c r="I14" s="46"/>
      <c r="J14" s="1"/>
      <c r="K14" s="1"/>
    </row>
    <row r="15" spans="1:11" x14ac:dyDescent="0.35">
      <c r="A15" s="1"/>
      <c r="B15" s="11"/>
      <c r="C15" s="11" t="s">
        <v>9</v>
      </c>
      <c r="D15" s="11"/>
      <c r="E15" s="11"/>
      <c r="F15" s="11" t="s">
        <v>10</v>
      </c>
      <c r="G15" s="11"/>
      <c r="H15" s="11"/>
      <c r="I15" s="5"/>
      <c r="J15" s="1"/>
      <c r="K15" s="1"/>
    </row>
    <row r="16" spans="1:11" x14ac:dyDescent="0.35">
      <c r="A16" s="1"/>
      <c r="B16" s="11"/>
      <c r="C16" s="11"/>
      <c r="D16" s="11"/>
      <c r="E16" s="11"/>
      <c r="F16" s="11"/>
      <c r="G16" s="11"/>
      <c r="H16" s="11"/>
      <c r="I16" s="5"/>
      <c r="J16" s="1"/>
      <c r="K16" s="1"/>
    </row>
    <row r="17" spans="1:11" x14ac:dyDescent="0.35">
      <c r="A17" s="5" t="s">
        <v>11</v>
      </c>
      <c r="B17" s="7"/>
      <c r="C17" s="5" t="s">
        <v>12</v>
      </c>
      <c r="D17" s="47"/>
      <c r="E17" s="47"/>
      <c r="F17" s="47"/>
      <c r="G17" s="47"/>
      <c r="H17" s="47"/>
      <c r="I17" s="47"/>
      <c r="J17" s="1"/>
      <c r="K17" s="1"/>
    </row>
    <row r="18" spans="1:11" x14ac:dyDescent="0.35">
      <c r="A18" s="1"/>
      <c r="B18" s="12"/>
      <c r="C18" s="6"/>
      <c r="D18" s="6"/>
      <c r="E18" s="13"/>
      <c r="F18" s="13"/>
      <c r="G18" s="13"/>
      <c r="H18" s="13"/>
      <c r="I18" s="13"/>
      <c r="J18" s="1"/>
      <c r="K18" s="1"/>
    </row>
    <row r="19" spans="1:11" x14ac:dyDescent="0.35">
      <c r="A19" s="5" t="s">
        <v>13</v>
      </c>
      <c r="B19" s="5"/>
      <c r="C19" s="5"/>
      <c r="D19" s="5"/>
      <c r="E19" s="5"/>
      <c r="F19" s="5"/>
      <c r="G19" s="5"/>
      <c r="H19" s="5"/>
      <c r="I19" s="5"/>
      <c r="J19" s="1"/>
      <c r="K19" s="1"/>
    </row>
    <row r="20" spans="1:11" x14ac:dyDescent="0.35">
      <c r="A20" s="5"/>
      <c r="B20" s="5"/>
      <c r="C20" s="5"/>
      <c r="D20" s="5"/>
      <c r="E20" s="5"/>
      <c r="F20" s="5"/>
      <c r="G20" s="5"/>
      <c r="H20" s="5"/>
      <c r="I20" s="5"/>
      <c r="J20" s="1"/>
      <c r="K20" s="1"/>
    </row>
    <row r="21" spans="1:11" x14ac:dyDescent="0.35">
      <c r="A21" s="48" t="s">
        <v>21</v>
      </c>
      <c r="B21" s="48"/>
      <c r="C21" s="48"/>
      <c r="D21" s="48"/>
      <c r="E21" s="48"/>
      <c r="F21" s="48"/>
      <c r="G21" s="48"/>
      <c r="H21" s="48"/>
      <c r="I21" s="5"/>
      <c r="J21" s="1"/>
      <c r="K21" s="1"/>
    </row>
    <row r="22" spans="1:11" x14ac:dyDescent="0.35">
      <c r="A22" s="5"/>
      <c r="B22" s="5"/>
      <c r="C22" s="5"/>
      <c r="D22" s="5"/>
      <c r="E22" s="5"/>
      <c r="F22" s="5"/>
      <c r="G22" s="5"/>
      <c r="H22" s="5"/>
      <c r="I22" s="5"/>
      <c r="J22" s="1"/>
      <c r="K22" s="1"/>
    </row>
    <row r="23" spans="1:11" x14ac:dyDescent="0.35">
      <c r="A23" s="5" t="s">
        <v>22</v>
      </c>
      <c r="B23" s="5"/>
      <c r="C23" s="5"/>
      <c r="D23" s="5"/>
      <c r="E23" s="5"/>
      <c r="F23" s="5"/>
      <c r="G23" s="5"/>
      <c r="H23" s="5"/>
      <c r="I23" s="1"/>
      <c r="J23" s="1"/>
      <c r="K23" s="1"/>
    </row>
    <row r="24" spans="1:11" x14ac:dyDescent="0.35">
      <c r="A24" s="5"/>
      <c r="B24" s="5"/>
      <c r="C24" s="5"/>
      <c r="D24" s="5"/>
      <c r="E24" s="5"/>
      <c r="F24" s="5"/>
      <c r="G24" s="5"/>
      <c r="H24" s="5"/>
      <c r="I24" s="1"/>
      <c r="J24" s="1"/>
      <c r="K24" s="1"/>
    </row>
    <row r="25" spans="1:11" x14ac:dyDescent="0.35">
      <c r="A25" s="5" t="s">
        <v>14</v>
      </c>
      <c r="B25" s="49"/>
      <c r="C25" s="50"/>
      <c r="D25" s="5" t="s">
        <v>15</v>
      </c>
      <c r="E25" s="5" t="s">
        <v>16</v>
      </c>
      <c r="F25" s="46"/>
      <c r="G25" s="46"/>
      <c r="H25" s="46"/>
      <c r="I25" s="1"/>
      <c r="J25" s="1"/>
      <c r="K25" s="1"/>
    </row>
    <row r="26" spans="1:11" x14ac:dyDescent="0.35">
      <c r="A26" s="5"/>
      <c r="B26" s="5"/>
      <c r="C26" s="5"/>
      <c r="D26" s="5"/>
      <c r="E26" s="5"/>
      <c r="F26" s="5"/>
      <c r="G26" s="5"/>
      <c r="H26" s="5"/>
      <c r="I26" s="1"/>
      <c r="J26" s="1"/>
      <c r="K26" s="1"/>
    </row>
    <row r="27" spans="1:11" x14ac:dyDescent="0.35">
      <c r="A27" s="5"/>
      <c r="B27" s="5"/>
      <c r="C27" s="5"/>
      <c r="D27" s="5"/>
      <c r="E27" s="5"/>
      <c r="F27" s="5"/>
      <c r="G27" s="5"/>
      <c r="H27" s="5"/>
      <c r="I27" s="5"/>
      <c r="J27" s="1"/>
      <c r="K27" s="1"/>
    </row>
    <row r="28" spans="1:11" x14ac:dyDescent="0.35">
      <c r="A28" s="48" t="s">
        <v>17</v>
      </c>
      <c r="B28" s="48"/>
      <c r="C28" s="48"/>
      <c r="D28" s="48"/>
      <c r="E28" s="48"/>
      <c r="F28" s="48"/>
      <c r="G28" s="48"/>
      <c r="H28" s="48"/>
      <c r="I28" s="5"/>
      <c r="J28" s="1"/>
      <c r="K28" s="1"/>
    </row>
    <row r="29" spans="1:11" x14ac:dyDescent="0.35">
      <c r="A29" s="5"/>
      <c r="B29" s="5"/>
      <c r="C29" s="5"/>
      <c r="D29" s="5"/>
      <c r="E29" s="5"/>
      <c r="F29" s="5"/>
      <c r="G29" s="5"/>
      <c r="H29" s="5"/>
      <c r="I29" s="5"/>
      <c r="J29" s="1"/>
      <c r="K29" s="1"/>
    </row>
    <row r="30" spans="1:11" x14ac:dyDescent="0.35">
      <c r="A30" s="14" t="s">
        <v>18</v>
      </c>
      <c r="B30" s="5"/>
      <c r="C30" s="5"/>
      <c r="D30" s="5"/>
      <c r="E30" s="5"/>
      <c r="F30" s="5"/>
      <c r="G30" s="5"/>
      <c r="H30" s="5"/>
      <c r="I30" s="5"/>
      <c r="J30" s="1"/>
      <c r="K30" s="1"/>
    </row>
    <row r="31" spans="1:11" x14ac:dyDescent="0.35">
      <c r="A31" s="5"/>
      <c r="B31" s="5"/>
      <c r="C31" s="5"/>
      <c r="D31" s="5"/>
      <c r="E31" s="5"/>
      <c r="F31" s="5"/>
      <c r="G31" s="5"/>
      <c r="H31" s="5"/>
      <c r="I31" s="5"/>
      <c r="J31" s="1"/>
      <c r="K31" s="1"/>
    </row>
    <row r="32" spans="1:1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5" t="s">
        <v>19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35">
      <c r="A41" s="1"/>
      <c r="B41" s="16" t="s">
        <v>20</v>
      </c>
      <c r="C41" s="40"/>
      <c r="D41" s="40"/>
      <c r="E41" s="40"/>
      <c r="F41" s="40"/>
      <c r="G41" s="1"/>
      <c r="H41" s="1"/>
      <c r="I41" s="1"/>
      <c r="J41" s="1"/>
      <c r="K41" s="1"/>
    </row>
    <row r="42" spans="1:1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</sheetData>
  <mergeCells count="12">
    <mergeCell ref="C41:F41"/>
    <mergeCell ref="A1:I1"/>
    <mergeCell ref="A8:I8"/>
    <mergeCell ref="B11:E11"/>
    <mergeCell ref="A12:H12"/>
    <mergeCell ref="D14:E14"/>
    <mergeCell ref="F14:I14"/>
    <mergeCell ref="D17:I17"/>
    <mergeCell ref="A21:H21"/>
    <mergeCell ref="B25:C25"/>
    <mergeCell ref="F25:H25"/>
    <mergeCell ref="A28:H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A866-49F3-4F45-8B58-26586F22BC80}">
  <dimension ref="A1:J124"/>
  <sheetViews>
    <sheetView workbookViewId="0">
      <selection activeCell="I109" sqref="I109"/>
    </sheetView>
  </sheetViews>
  <sheetFormatPr baseColWidth="10" defaultRowHeight="14.5" x14ac:dyDescent="0.35"/>
  <cols>
    <col min="2" max="2" width="45.81640625" customWidth="1"/>
    <col min="3" max="3" width="8.1796875" customWidth="1"/>
    <col min="4" max="4" width="8.81640625" customWidth="1"/>
    <col min="5" max="5" width="11.453125" style="26"/>
    <col min="7" max="7" width="11.453125" style="30"/>
  </cols>
  <sheetData>
    <row r="1" spans="1:10" ht="18.5" x14ac:dyDescent="0.45">
      <c r="A1" s="51" t="s">
        <v>23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18.5" x14ac:dyDescent="0.45">
      <c r="A2" s="17"/>
      <c r="B2" s="17"/>
      <c r="C2" s="17"/>
      <c r="D2" s="17"/>
      <c r="E2" s="25"/>
      <c r="F2" s="17"/>
      <c r="G2" s="29"/>
    </row>
    <row r="3" spans="1:10" ht="18.75" customHeight="1" x14ac:dyDescent="0.35">
      <c r="A3" s="18"/>
      <c r="B3" s="60" t="s">
        <v>140</v>
      </c>
      <c r="C3" s="60"/>
      <c r="D3" s="60"/>
      <c r="E3" s="60"/>
      <c r="F3" s="60"/>
      <c r="G3" s="60"/>
      <c r="H3" s="18"/>
    </row>
    <row r="4" spans="1:10" ht="18.75" customHeight="1" x14ac:dyDescent="0.35">
      <c r="A4" s="18"/>
      <c r="B4" s="60" t="s">
        <v>141</v>
      </c>
      <c r="C4" s="60"/>
      <c r="D4" s="60"/>
      <c r="E4" s="60"/>
      <c r="F4" s="60"/>
      <c r="G4" s="60"/>
      <c r="H4" s="18"/>
    </row>
    <row r="5" spans="1:10" ht="19.5" customHeight="1" thickBot="1" x14ac:dyDescent="0.4"/>
    <row r="6" spans="1:10" ht="15" customHeight="1" x14ac:dyDescent="0.35">
      <c r="B6" s="52" t="s">
        <v>24</v>
      </c>
      <c r="C6" s="54" t="s">
        <v>25</v>
      </c>
      <c r="D6" s="56" t="s">
        <v>26</v>
      </c>
      <c r="E6" s="58" t="s">
        <v>27</v>
      </c>
      <c r="F6" s="54" t="s">
        <v>28</v>
      </c>
      <c r="G6" s="62" t="s">
        <v>148</v>
      </c>
    </row>
    <row r="7" spans="1:10" ht="27.5" customHeight="1" thickBot="1" x14ac:dyDescent="0.4">
      <c r="B7" s="53"/>
      <c r="C7" s="55"/>
      <c r="D7" s="57"/>
      <c r="E7" s="59"/>
      <c r="F7" s="55"/>
      <c r="G7" s="63"/>
    </row>
    <row r="8" spans="1:10" s="19" customFormat="1" ht="13.5" thickBot="1" x14ac:dyDescent="0.35">
      <c r="B8" s="20" t="s">
        <v>29</v>
      </c>
      <c r="C8" s="21"/>
      <c r="D8" s="21" t="s">
        <v>30</v>
      </c>
      <c r="E8" s="34"/>
      <c r="F8" s="21">
        <v>20</v>
      </c>
      <c r="G8" s="31">
        <f t="shared" ref="G8" si="0">E8*F8</f>
        <v>0</v>
      </c>
    </row>
    <row r="9" spans="1:10" s="19" customFormat="1" ht="13.5" thickBot="1" x14ac:dyDescent="0.35">
      <c r="B9" s="20" t="s">
        <v>31</v>
      </c>
      <c r="C9" s="21"/>
      <c r="D9" s="21" t="s">
        <v>30</v>
      </c>
      <c r="E9" s="27"/>
      <c r="F9" s="21">
        <v>4</v>
      </c>
      <c r="G9" s="31">
        <f t="shared" ref="G9" si="1">E9*F9</f>
        <v>0</v>
      </c>
    </row>
    <row r="10" spans="1:10" s="19" customFormat="1" ht="13.5" thickBot="1" x14ac:dyDescent="0.35">
      <c r="B10" s="20" t="s">
        <v>32</v>
      </c>
      <c r="C10" s="21" t="s">
        <v>30</v>
      </c>
      <c r="D10" s="21"/>
      <c r="E10" s="27"/>
      <c r="F10" s="21">
        <v>25</v>
      </c>
      <c r="G10" s="31">
        <f t="shared" ref="G10:G73" si="2">E10*F10</f>
        <v>0</v>
      </c>
    </row>
    <row r="11" spans="1:10" s="19" customFormat="1" ht="13.5" thickBot="1" x14ac:dyDescent="0.35">
      <c r="B11" s="20" t="s">
        <v>33</v>
      </c>
      <c r="C11" s="21" t="s">
        <v>30</v>
      </c>
      <c r="D11" s="21"/>
      <c r="E11" s="27"/>
      <c r="F11" s="21">
        <v>10</v>
      </c>
      <c r="G11" s="31">
        <f t="shared" si="2"/>
        <v>0</v>
      </c>
    </row>
    <row r="12" spans="1:10" s="19" customFormat="1" ht="13.5" thickBot="1" x14ac:dyDescent="0.35">
      <c r="B12" s="20" t="s">
        <v>34</v>
      </c>
      <c r="C12" s="21" t="s">
        <v>30</v>
      </c>
      <c r="D12" s="21"/>
      <c r="E12" s="27"/>
      <c r="F12" s="21">
        <v>8</v>
      </c>
      <c r="G12" s="31">
        <f t="shared" si="2"/>
        <v>0</v>
      </c>
    </row>
    <row r="13" spans="1:10" s="19" customFormat="1" ht="13.5" thickBot="1" x14ac:dyDescent="0.35">
      <c r="B13" s="20" t="s">
        <v>35</v>
      </c>
      <c r="C13" s="21"/>
      <c r="D13" s="21" t="s">
        <v>30</v>
      </c>
      <c r="E13" s="27"/>
      <c r="F13" s="21">
        <v>20</v>
      </c>
      <c r="G13" s="31">
        <f t="shared" si="2"/>
        <v>0</v>
      </c>
    </row>
    <row r="14" spans="1:10" s="19" customFormat="1" ht="13.5" thickBot="1" x14ac:dyDescent="0.35">
      <c r="B14" s="20" t="s">
        <v>36</v>
      </c>
      <c r="C14" s="21"/>
      <c r="D14" s="21" t="s">
        <v>30</v>
      </c>
      <c r="E14" s="27"/>
      <c r="F14" s="21">
        <v>15</v>
      </c>
      <c r="G14" s="31">
        <f t="shared" si="2"/>
        <v>0</v>
      </c>
    </row>
    <row r="15" spans="1:10" s="19" customFormat="1" ht="13.5" thickBot="1" x14ac:dyDescent="0.35">
      <c r="B15" s="20" t="s">
        <v>37</v>
      </c>
      <c r="C15" s="22"/>
      <c r="D15" s="21" t="s">
        <v>30</v>
      </c>
      <c r="E15" s="27"/>
      <c r="F15" s="21">
        <v>6</v>
      </c>
      <c r="G15" s="31">
        <f t="shared" si="2"/>
        <v>0</v>
      </c>
    </row>
    <row r="16" spans="1:10" s="19" customFormat="1" ht="13.5" thickBot="1" x14ac:dyDescent="0.35">
      <c r="B16" s="20" t="s">
        <v>38</v>
      </c>
      <c r="C16" s="21" t="s">
        <v>30</v>
      </c>
      <c r="D16" s="21"/>
      <c r="E16" s="27"/>
      <c r="F16" s="21">
        <v>25</v>
      </c>
      <c r="G16" s="31">
        <f t="shared" si="2"/>
        <v>0</v>
      </c>
    </row>
    <row r="17" spans="2:7" s="19" customFormat="1" ht="13.5" thickBot="1" x14ac:dyDescent="0.35">
      <c r="B17" s="20" t="s">
        <v>39</v>
      </c>
      <c r="C17" s="21" t="s">
        <v>30</v>
      </c>
      <c r="D17" s="21"/>
      <c r="E17" s="27"/>
      <c r="F17" s="21">
        <v>20</v>
      </c>
      <c r="G17" s="31">
        <f t="shared" si="2"/>
        <v>0</v>
      </c>
    </row>
    <row r="18" spans="2:7" s="19" customFormat="1" ht="13.5" thickBot="1" x14ac:dyDescent="0.35">
      <c r="B18" s="20" t="s">
        <v>40</v>
      </c>
      <c r="C18" s="21" t="s">
        <v>30</v>
      </c>
      <c r="D18" s="21"/>
      <c r="E18" s="27"/>
      <c r="F18" s="21">
        <v>5</v>
      </c>
      <c r="G18" s="31">
        <f t="shared" si="2"/>
        <v>0</v>
      </c>
    </row>
    <row r="19" spans="2:7" s="19" customFormat="1" ht="13.5" thickBot="1" x14ac:dyDescent="0.35">
      <c r="B19" s="20" t="s">
        <v>41</v>
      </c>
      <c r="C19" s="21"/>
      <c r="D19" s="21" t="s">
        <v>30</v>
      </c>
      <c r="E19" s="27"/>
      <c r="F19" s="21">
        <v>1</v>
      </c>
      <c r="G19" s="31">
        <f t="shared" si="2"/>
        <v>0</v>
      </c>
    </row>
    <row r="20" spans="2:7" s="19" customFormat="1" ht="13.5" thickBot="1" x14ac:dyDescent="0.35">
      <c r="B20" s="20" t="s">
        <v>42</v>
      </c>
      <c r="C20" s="21" t="s">
        <v>30</v>
      </c>
      <c r="D20" s="21"/>
      <c r="E20" s="27"/>
      <c r="F20" s="21">
        <v>1</v>
      </c>
      <c r="G20" s="31">
        <f t="shared" si="2"/>
        <v>0</v>
      </c>
    </row>
    <row r="21" spans="2:7" s="19" customFormat="1" ht="13.5" thickBot="1" x14ac:dyDescent="0.35">
      <c r="B21" s="20" t="s">
        <v>43</v>
      </c>
      <c r="C21" s="21" t="s">
        <v>30</v>
      </c>
      <c r="D21" s="21"/>
      <c r="E21" s="27"/>
      <c r="F21" s="21">
        <v>20</v>
      </c>
      <c r="G21" s="31">
        <f t="shared" si="2"/>
        <v>0</v>
      </c>
    </row>
    <row r="22" spans="2:7" s="19" customFormat="1" ht="13.5" thickBot="1" x14ac:dyDescent="0.35">
      <c r="B22" s="20" t="s">
        <v>44</v>
      </c>
      <c r="C22" s="21"/>
      <c r="D22" s="21" t="s">
        <v>30</v>
      </c>
      <c r="E22" s="27"/>
      <c r="F22" s="21">
        <v>2</v>
      </c>
      <c r="G22" s="31">
        <f t="shared" si="2"/>
        <v>0</v>
      </c>
    </row>
    <row r="23" spans="2:7" s="19" customFormat="1" ht="13.5" thickBot="1" x14ac:dyDescent="0.35">
      <c r="B23" s="20" t="s">
        <v>45</v>
      </c>
      <c r="C23" s="21" t="s">
        <v>30</v>
      </c>
      <c r="D23" s="21"/>
      <c r="E23" s="27"/>
      <c r="F23" s="21">
        <v>3</v>
      </c>
      <c r="G23" s="31">
        <f t="shared" si="2"/>
        <v>0</v>
      </c>
    </row>
    <row r="24" spans="2:7" s="19" customFormat="1" ht="13.5" thickBot="1" x14ac:dyDescent="0.35">
      <c r="B24" s="20" t="s">
        <v>46</v>
      </c>
      <c r="C24" s="21"/>
      <c r="D24" s="21" t="s">
        <v>30</v>
      </c>
      <c r="E24" s="27"/>
      <c r="F24" s="21">
        <v>5</v>
      </c>
      <c r="G24" s="31">
        <f t="shared" si="2"/>
        <v>0</v>
      </c>
    </row>
    <row r="25" spans="2:7" s="19" customFormat="1" ht="13.5" thickBot="1" x14ac:dyDescent="0.35">
      <c r="B25" s="20" t="s">
        <v>47</v>
      </c>
      <c r="C25" s="21" t="s">
        <v>30</v>
      </c>
      <c r="D25" s="21"/>
      <c r="E25" s="27"/>
      <c r="F25" s="21">
        <v>25</v>
      </c>
      <c r="G25" s="31">
        <f t="shared" si="2"/>
        <v>0</v>
      </c>
    </row>
    <row r="26" spans="2:7" s="19" customFormat="1" ht="13.5" thickBot="1" x14ac:dyDescent="0.35">
      <c r="B26" s="20" t="s">
        <v>48</v>
      </c>
      <c r="C26" s="21" t="s">
        <v>30</v>
      </c>
      <c r="D26" s="21"/>
      <c r="E26" s="27"/>
      <c r="F26" s="21">
        <v>4</v>
      </c>
      <c r="G26" s="31">
        <f t="shared" si="2"/>
        <v>0</v>
      </c>
    </row>
    <row r="27" spans="2:7" s="19" customFormat="1" ht="13.5" thickBot="1" x14ac:dyDescent="0.35">
      <c r="B27" s="20" t="s">
        <v>49</v>
      </c>
      <c r="C27" s="21" t="s">
        <v>30</v>
      </c>
      <c r="D27" s="21"/>
      <c r="E27" s="27"/>
      <c r="F27" s="21">
        <v>10</v>
      </c>
      <c r="G27" s="31">
        <f t="shared" si="2"/>
        <v>0</v>
      </c>
    </row>
    <row r="28" spans="2:7" s="19" customFormat="1" ht="13.5" thickBot="1" x14ac:dyDescent="0.35">
      <c r="B28" s="20" t="s">
        <v>50</v>
      </c>
      <c r="C28" s="21"/>
      <c r="D28" s="21" t="s">
        <v>30</v>
      </c>
      <c r="E28" s="27"/>
      <c r="F28" s="21">
        <v>2</v>
      </c>
      <c r="G28" s="31">
        <f t="shared" si="2"/>
        <v>0</v>
      </c>
    </row>
    <row r="29" spans="2:7" s="19" customFormat="1" ht="13.5" thickBot="1" x14ac:dyDescent="0.35">
      <c r="B29" s="20" t="s">
        <v>51</v>
      </c>
      <c r="C29" s="21" t="s">
        <v>30</v>
      </c>
      <c r="D29" s="21"/>
      <c r="E29" s="27"/>
      <c r="F29" s="21">
        <v>4</v>
      </c>
      <c r="G29" s="31">
        <f t="shared" si="2"/>
        <v>0</v>
      </c>
    </row>
    <row r="30" spans="2:7" s="19" customFormat="1" ht="13.5" thickBot="1" x14ac:dyDescent="0.35">
      <c r="B30" s="20" t="s">
        <v>52</v>
      </c>
      <c r="C30" s="21" t="s">
        <v>30</v>
      </c>
      <c r="D30" s="21"/>
      <c r="E30" s="27"/>
      <c r="F30" s="21">
        <v>1</v>
      </c>
      <c r="G30" s="31">
        <f t="shared" si="2"/>
        <v>0</v>
      </c>
    </row>
    <row r="31" spans="2:7" s="19" customFormat="1" ht="13.5" thickBot="1" x14ac:dyDescent="0.35">
      <c r="B31" s="20" t="s">
        <v>53</v>
      </c>
      <c r="C31" s="21" t="s">
        <v>30</v>
      </c>
      <c r="D31" s="21"/>
      <c r="E31" s="27"/>
      <c r="F31" s="21">
        <v>2</v>
      </c>
      <c r="G31" s="31">
        <f t="shared" si="2"/>
        <v>0</v>
      </c>
    </row>
    <row r="32" spans="2:7" s="19" customFormat="1" ht="13.5" thickBot="1" x14ac:dyDescent="0.35">
      <c r="B32" s="20" t="s">
        <v>147</v>
      </c>
      <c r="C32" s="21"/>
      <c r="D32" s="21" t="s">
        <v>30</v>
      </c>
      <c r="E32" s="27"/>
      <c r="F32" s="21">
        <v>2</v>
      </c>
      <c r="G32" s="31">
        <f t="shared" si="2"/>
        <v>0</v>
      </c>
    </row>
    <row r="33" spans="2:7" s="19" customFormat="1" ht="13.5" thickBot="1" x14ac:dyDescent="0.35">
      <c r="B33" s="20" t="s">
        <v>54</v>
      </c>
      <c r="C33" s="21"/>
      <c r="D33" s="21" t="s">
        <v>30</v>
      </c>
      <c r="E33" s="27"/>
      <c r="F33" s="21">
        <v>15</v>
      </c>
      <c r="G33" s="31">
        <f t="shared" si="2"/>
        <v>0</v>
      </c>
    </row>
    <row r="34" spans="2:7" s="19" customFormat="1" ht="13.5" thickBot="1" x14ac:dyDescent="0.35">
      <c r="B34" s="20" t="s">
        <v>55</v>
      </c>
      <c r="C34" s="21"/>
      <c r="D34" s="21" t="s">
        <v>30</v>
      </c>
      <c r="E34" s="27"/>
      <c r="F34" s="21">
        <v>6</v>
      </c>
      <c r="G34" s="31">
        <f t="shared" si="2"/>
        <v>0</v>
      </c>
    </row>
    <row r="35" spans="2:7" s="19" customFormat="1" ht="13.5" thickBot="1" x14ac:dyDescent="0.35">
      <c r="B35" s="20" t="s">
        <v>56</v>
      </c>
      <c r="C35" s="21" t="s">
        <v>30</v>
      </c>
      <c r="D35" s="21"/>
      <c r="E35" s="27"/>
      <c r="F35" s="21">
        <v>2</v>
      </c>
      <c r="G35" s="31">
        <f t="shared" si="2"/>
        <v>0</v>
      </c>
    </row>
    <row r="36" spans="2:7" s="19" customFormat="1" ht="13.5" thickBot="1" x14ac:dyDescent="0.35">
      <c r="B36" s="20" t="s">
        <v>57</v>
      </c>
      <c r="C36" s="21" t="s">
        <v>30</v>
      </c>
      <c r="D36" s="21"/>
      <c r="E36" s="27"/>
      <c r="F36" s="21">
        <v>1</v>
      </c>
      <c r="G36" s="31">
        <f t="shared" si="2"/>
        <v>0</v>
      </c>
    </row>
    <row r="37" spans="2:7" s="19" customFormat="1" ht="13.5" thickBot="1" x14ac:dyDescent="0.35">
      <c r="B37" s="20" t="s">
        <v>58</v>
      </c>
      <c r="C37" s="21" t="s">
        <v>30</v>
      </c>
      <c r="D37" s="21"/>
      <c r="E37" s="27"/>
      <c r="F37" s="21">
        <v>20</v>
      </c>
      <c r="G37" s="31">
        <f t="shared" si="2"/>
        <v>0</v>
      </c>
    </row>
    <row r="38" spans="2:7" s="19" customFormat="1" ht="13.5" thickBot="1" x14ac:dyDescent="0.35">
      <c r="B38" s="20" t="s">
        <v>59</v>
      </c>
      <c r="C38" s="21" t="s">
        <v>30</v>
      </c>
      <c r="D38" s="21"/>
      <c r="E38" s="27"/>
      <c r="F38" s="21">
        <v>10</v>
      </c>
      <c r="G38" s="31">
        <f t="shared" si="2"/>
        <v>0</v>
      </c>
    </row>
    <row r="39" spans="2:7" s="19" customFormat="1" ht="13.5" thickBot="1" x14ac:dyDescent="0.35">
      <c r="B39" s="20" t="s">
        <v>60</v>
      </c>
      <c r="C39" s="21" t="s">
        <v>30</v>
      </c>
      <c r="D39" s="21"/>
      <c r="E39" s="27"/>
      <c r="F39" s="21">
        <v>3</v>
      </c>
      <c r="G39" s="31">
        <f t="shared" si="2"/>
        <v>0</v>
      </c>
    </row>
    <row r="40" spans="2:7" s="19" customFormat="1" ht="13.5" thickBot="1" x14ac:dyDescent="0.35">
      <c r="B40" s="20" t="s">
        <v>61</v>
      </c>
      <c r="C40" s="21" t="s">
        <v>30</v>
      </c>
      <c r="D40" s="21"/>
      <c r="E40" s="27"/>
      <c r="F40" s="21">
        <v>10</v>
      </c>
      <c r="G40" s="31">
        <f t="shared" si="2"/>
        <v>0</v>
      </c>
    </row>
    <row r="41" spans="2:7" s="19" customFormat="1" ht="13.5" thickBot="1" x14ac:dyDescent="0.35">
      <c r="B41" s="20" t="s">
        <v>62</v>
      </c>
      <c r="C41" s="21" t="s">
        <v>30</v>
      </c>
      <c r="D41" s="21"/>
      <c r="E41" s="27"/>
      <c r="F41" s="21">
        <v>5</v>
      </c>
      <c r="G41" s="31">
        <f t="shared" si="2"/>
        <v>0</v>
      </c>
    </row>
    <row r="42" spans="2:7" s="19" customFormat="1" ht="13.5" thickBot="1" x14ac:dyDescent="0.35">
      <c r="B42" s="20" t="s">
        <v>63</v>
      </c>
      <c r="C42" s="21" t="s">
        <v>30</v>
      </c>
      <c r="D42" s="21"/>
      <c r="E42" s="27"/>
      <c r="F42" s="21">
        <v>30</v>
      </c>
      <c r="G42" s="31">
        <f t="shared" si="2"/>
        <v>0</v>
      </c>
    </row>
    <row r="43" spans="2:7" s="19" customFormat="1" ht="13.5" thickBot="1" x14ac:dyDescent="0.35">
      <c r="B43" s="20" t="s">
        <v>64</v>
      </c>
      <c r="C43" s="21" t="s">
        <v>30</v>
      </c>
      <c r="D43" s="21"/>
      <c r="E43" s="27"/>
      <c r="F43" s="21">
        <v>30</v>
      </c>
      <c r="G43" s="31">
        <f t="shared" si="2"/>
        <v>0</v>
      </c>
    </row>
    <row r="44" spans="2:7" s="19" customFormat="1" ht="13.5" thickBot="1" x14ac:dyDescent="0.35">
      <c r="B44" s="20" t="s">
        <v>65</v>
      </c>
      <c r="C44" s="21" t="s">
        <v>30</v>
      </c>
      <c r="D44" s="21"/>
      <c r="E44" s="27"/>
      <c r="F44" s="21">
        <v>5</v>
      </c>
      <c r="G44" s="31">
        <f t="shared" si="2"/>
        <v>0</v>
      </c>
    </row>
    <row r="45" spans="2:7" s="19" customFormat="1" ht="13.5" thickBot="1" x14ac:dyDescent="0.35">
      <c r="B45" s="20" t="s">
        <v>66</v>
      </c>
      <c r="C45" s="21" t="s">
        <v>30</v>
      </c>
      <c r="D45" s="21"/>
      <c r="E45" s="27"/>
      <c r="F45" s="21">
        <v>2</v>
      </c>
      <c r="G45" s="31">
        <f t="shared" si="2"/>
        <v>0</v>
      </c>
    </row>
    <row r="46" spans="2:7" s="19" customFormat="1" ht="13.5" thickBot="1" x14ac:dyDescent="0.35">
      <c r="B46" s="20" t="s">
        <v>67</v>
      </c>
      <c r="C46" s="21" t="s">
        <v>30</v>
      </c>
      <c r="D46" s="21"/>
      <c r="E46" s="27"/>
      <c r="F46" s="21">
        <v>15</v>
      </c>
      <c r="G46" s="31">
        <f t="shared" si="2"/>
        <v>0</v>
      </c>
    </row>
    <row r="47" spans="2:7" s="19" customFormat="1" ht="13.5" thickBot="1" x14ac:dyDescent="0.35">
      <c r="B47" s="20" t="s">
        <v>68</v>
      </c>
      <c r="C47" s="21" t="s">
        <v>30</v>
      </c>
      <c r="D47" s="21"/>
      <c r="E47" s="27"/>
      <c r="F47" s="21">
        <v>5</v>
      </c>
      <c r="G47" s="31">
        <f t="shared" si="2"/>
        <v>0</v>
      </c>
    </row>
    <row r="48" spans="2:7" s="19" customFormat="1" ht="13.5" thickBot="1" x14ac:dyDescent="0.35">
      <c r="B48" s="20" t="s">
        <v>69</v>
      </c>
      <c r="C48" s="21" t="s">
        <v>70</v>
      </c>
      <c r="D48" s="21"/>
      <c r="E48" s="27"/>
      <c r="F48" s="21">
        <v>5</v>
      </c>
      <c r="G48" s="31">
        <f t="shared" si="2"/>
        <v>0</v>
      </c>
    </row>
    <row r="49" spans="2:7" s="19" customFormat="1" ht="13.5" thickBot="1" x14ac:dyDescent="0.35">
      <c r="B49" s="20" t="s">
        <v>71</v>
      </c>
      <c r="C49" s="21" t="s">
        <v>30</v>
      </c>
      <c r="D49" s="21"/>
      <c r="E49" s="27"/>
      <c r="F49" s="21">
        <v>60</v>
      </c>
      <c r="G49" s="31">
        <f t="shared" si="2"/>
        <v>0</v>
      </c>
    </row>
    <row r="50" spans="2:7" s="19" customFormat="1" ht="13.5" thickBot="1" x14ac:dyDescent="0.35">
      <c r="B50" s="20" t="s">
        <v>72</v>
      </c>
      <c r="C50" s="21"/>
      <c r="D50" s="21" t="s">
        <v>30</v>
      </c>
      <c r="E50" s="27"/>
      <c r="F50" s="21">
        <v>1</v>
      </c>
      <c r="G50" s="31">
        <f t="shared" si="2"/>
        <v>0</v>
      </c>
    </row>
    <row r="51" spans="2:7" s="19" customFormat="1" ht="13.5" thickBot="1" x14ac:dyDescent="0.35">
      <c r="B51" s="20" t="s">
        <v>73</v>
      </c>
      <c r="C51" s="21" t="s">
        <v>30</v>
      </c>
      <c r="D51" s="21"/>
      <c r="E51" s="27"/>
      <c r="F51" s="21">
        <v>10</v>
      </c>
      <c r="G51" s="31">
        <f t="shared" si="2"/>
        <v>0</v>
      </c>
    </row>
    <row r="52" spans="2:7" s="19" customFormat="1" ht="13.5" thickBot="1" x14ac:dyDescent="0.35">
      <c r="B52" s="20" t="s">
        <v>74</v>
      </c>
      <c r="C52" s="21" t="s">
        <v>30</v>
      </c>
      <c r="D52" s="21"/>
      <c r="E52" s="27"/>
      <c r="F52" s="21">
        <v>10</v>
      </c>
      <c r="G52" s="31">
        <f t="shared" si="2"/>
        <v>0</v>
      </c>
    </row>
    <row r="53" spans="2:7" s="19" customFormat="1" ht="13.5" thickBot="1" x14ac:dyDescent="0.35">
      <c r="B53" s="20" t="s">
        <v>75</v>
      </c>
      <c r="C53" s="21" t="s">
        <v>30</v>
      </c>
      <c r="D53" s="21"/>
      <c r="E53" s="27"/>
      <c r="F53" s="21">
        <v>40</v>
      </c>
      <c r="G53" s="31">
        <f t="shared" si="2"/>
        <v>0</v>
      </c>
    </row>
    <row r="54" spans="2:7" s="19" customFormat="1" ht="13.5" thickBot="1" x14ac:dyDescent="0.35">
      <c r="B54" s="20" t="s">
        <v>76</v>
      </c>
      <c r="C54" s="21" t="s">
        <v>30</v>
      </c>
      <c r="D54" s="21"/>
      <c r="E54" s="27"/>
      <c r="F54" s="21">
        <v>5</v>
      </c>
      <c r="G54" s="31">
        <f t="shared" si="2"/>
        <v>0</v>
      </c>
    </row>
    <row r="55" spans="2:7" s="19" customFormat="1" ht="13.5" thickBot="1" x14ac:dyDescent="0.35">
      <c r="B55" s="20" t="s">
        <v>77</v>
      </c>
      <c r="C55" s="21" t="s">
        <v>30</v>
      </c>
      <c r="D55" s="21"/>
      <c r="E55" s="27"/>
      <c r="F55" s="21">
        <v>1</v>
      </c>
      <c r="G55" s="31">
        <f t="shared" si="2"/>
        <v>0</v>
      </c>
    </row>
    <row r="56" spans="2:7" s="19" customFormat="1" ht="13.5" thickBot="1" x14ac:dyDescent="0.35">
      <c r="B56" s="20" t="s">
        <v>78</v>
      </c>
      <c r="C56" s="21"/>
      <c r="D56" s="21" t="s">
        <v>79</v>
      </c>
      <c r="E56" s="27"/>
      <c r="F56" s="21">
        <v>30</v>
      </c>
      <c r="G56" s="31">
        <f t="shared" si="2"/>
        <v>0</v>
      </c>
    </row>
    <row r="57" spans="2:7" s="19" customFormat="1" ht="13.5" thickBot="1" x14ac:dyDescent="0.35">
      <c r="B57" s="20" t="s">
        <v>80</v>
      </c>
      <c r="C57" s="21"/>
      <c r="D57" s="21" t="s">
        <v>79</v>
      </c>
      <c r="E57" s="27"/>
      <c r="F57" s="21">
        <v>10</v>
      </c>
      <c r="G57" s="31">
        <f t="shared" si="2"/>
        <v>0</v>
      </c>
    </row>
    <row r="58" spans="2:7" s="19" customFormat="1" ht="13.5" thickBot="1" x14ac:dyDescent="0.35">
      <c r="B58" s="20" t="s">
        <v>81</v>
      </c>
      <c r="C58" s="21" t="s">
        <v>30</v>
      </c>
      <c r="D58" s="21"/>
      <c r="E58" s="27"/>
      <c r="F58" s="21">
        <v>1</v>
      </c>
      <c r="G58" s="31">
        <f t="shared" si="2"/>
        <v>0</v>
      </c>
    </row>
    <row r="59" spans="2:7" s="19" customFormat="1" ht="13.5" thickBot="1" x14ac:dyDescent="0.35">
      <c r="B59" s="20" t="s">
        <v>82</v>
      </c>
      <c r="C59" s="21" t="s">
        <v>30</v>
      </c>
      <c r="D59" s="21"/>
      <c r="E59" s="27"/>
      <c r="F59" s="21">
        <v>15</v>
      </c>
      <c r="G59" s="31">
        <f t="shared" si="2"/>
        <v>0</v>
      </c>
    </row>
    <row r="60" spans="2:7" s="19" customFormat="1" ht="13.5" thickBot="1" x14ac:dyDescent="0.35">
      <c r="B60" s="20" t="s">
        <v>83</v>
      </c>
      <c r="C60" s="21" t="s">
        <v>30</v>
      </c>
      <c r="D60" s="21"/>
      <c r="E60" s="27"/>
      <c r="F60" s="21">
        <v>10</v>
      </c>
      <c r="G60" s="31">
        <f t="shared" si="2"/>
        <v>0</v>
      </c>
    </row>
    <row r="61" spans="2:7" s="19" customFormat="1" ht="13.5" thickBot="1" x14ac:dyDescent="0.35">
      <c r="B61" s="20" t="s">
        <v>84</v>
      </c>
      <c r="C61" s="21" t="s">
        <v>30</v>
      </c>
      <c r="D61" s="21"/>
      <c r="E61" s="27"/>
      <c r="F61" s="21">
        <v>1</v>
      </c>
      <c r="G61" s="31">
        <f t="shared" si="2"/>
        <v>0</v>
      </c>
    </row>
    <row r="62" spans="2:7" s="19" customFormat="1" ht="13.5" thickBot="1" x14ac:dyDescent="0.35">
      <c r="B62" s="20" t="s">
        <v>85</v>
      </c>
      <c r="C62" s="21" t="s">
        <v>30</v>
      </c>
      <c r="D62" s="21"/>
      <c r="E62" s="27"/>
      <c r="F62" s="21">
        <v>20</v>
      </c>
      <c r="G62" s="31">
        <f t="shared" si="2"/>
        <v>0</v>
      </c>
    </row>
    <row r="63" spans="2:7" s="19" customFormat="1" ht="13.5" thickBot="1" x14ac:dyDescent="0.35">
      <c r="B63" s="20" t="s">
        <v>86</v>
      </c>
      <c r="C63" s="21" t="s">
        <v>30</v>
      </c>
      <c r="D63" s="21"/>
      <c r="E63" s="27"/>
      <c r="F63" s="21">
        <v>3</v>
      </c>
      <c r="G63" s="31">
        <f t="shared" si="2"/>
        <v>0</v>
      </c>
    </row>
    <row r="64" spans="2:7" s="19" customFormat="1" ht="13.5" thickBot="1" x14ac:dyDescent="0.35">
      <c r="B64" s="20" t="s">
        <v>87</v>
      </c>
      <c r="C64" s="21" t="s">
        <v>30</v>
      </c>
      <c r="D64" s="21"/>
      <c r="E64" s="27"/>
      <c r="F64" s="21">
        <v>4</v>
      </c>
      <c r="G64" s="31">
        <f t="shared" si="2"/>
        <v>0</v>
      </c>
    </row>
    <row r="65" spans="2:7" s="19" customFormat="1" ht="13.5" thickBot="1" x14ac:dyDescent="0.35">
      <c r="B65" s="20" t="s">
        <v>88</v>
      </c>
      <c r="C65" s="21" t="s">
        <v>30</v>
      </c>
      <c r="D65" s="21"/>
      <c r="E65" s="27"/>
      <c r="F65" s="21">
        <v>1</v>
      </c>
      <c r="G65" s="31">
        <f t="shared" si="2"/>
        <v>0</v>
      </c>
    </row>
    <row r="66" spans="2:7" s="19" customFormat="1" ht="13.5" thickBot="1" x14ac:dyDescent="0.35">
      <c r="B66" s="20" t="s">
        <v>89</v>
      </c>
      <c r="C66" s="21" t="s">
        <v>30</v>
      </c>
      <c r="D66" s="21"/>
      <c r="E66" s="27"/>
      <c r="F66" s="21">
        <v>20</v>
      </c>
      <c r="G66" s="31">
        <f t="shared" si="2"/>
        <v>0</v>
      </c>
    </row>
    <row r="67" spans="2:7" s="19" customFormat="1" ht="13.5" thickBot="1" x14ac:dyDescent="0.35">
      <c r="B67" s="20" t="s">
        <v>90</v>
      </c>
      <c r="C67" s="21" t="s">
        <v>30</v>
      </c>
      <c r="D67" s="21"/>
      <c r="E67" s="27"/>
      <c r="F67" s="21">
        <v>1</v>
      </c>
      <c r="G67" s="31">
        <f t="shared" si="2"/>
        <v>0</v>
      </c>
    </row>
    <row r="68" spans="2:7" s="19" customFormat="1" ht="13.5" thickBot="1" x14ac:dyDescent="0.35">
      <c r="B68" s="20" t="s">
        <v>91</v>
      </c>
      <c r="C68" s="21" t="s">
        <v>30</v>
      </c>
      <c r="D68" s="21"/>
      <c r="E68" s="27"/>
      <c r="F68" s="21">
        <v>10</v>
      </c>
      <c r="G68" s="31">
        <f t="shared" si="2"/>
        <v>0</v>
      </c>
    </row>
    <row r="69" spans="2:7" s="19" customFormat="1" ht="13.5" thickBot="1" x14ac:dyDescent="0.35">
      <c r="B69" s="20" t="s">
        <v>92</v>
      </c>
      <c r="C69" s="21" t="s">
        <v>30</v>
      </c>
      <c r="D69" s="21"/>
      <c r="E69" s="27"/>
      <c r="F69" s="21">
        <v>2</v>
      </c>
      <c r="G69" s="31">
        <f t="shared" si="2"/>
        <v>0</v>
      </c>
    </row>
    <row r="70" spans="2:7" s="19" customFormat="1" ht="15.75" customHeight="1" thickBot="1" x14ac:dyDescent="0.35">
      <c r="B70" s="20" t="s">
        <v>93</v>
      </c>
      <c r="C70" s="21" t="s">
        <v>30</v>
      </c>
      <c r="D70" s="21"/>
      <c r="E70" s="27"/>
      <c r="F70" s="21">
        <v>20</v>
      </c>
      <c r="G70" s="31">
        <f t="shared" si="2"/>
        <v>0</v>
      </c>
    </row>
    <row r="71" spans="2:7" s="19" customFormat="1" ht="13.5" thickBot="1" x14ac:dyDescent="0.35">
      <c r="B71" s="20" t="s">
        <v>94</v>
      </c>
      <c r="C71" s="21" t="s">
        <v>30</v>
      </c>
      <c r="D71" s="21"/>
      <c r="E71" s="27"/>
      <c r="F71" s="21">
        <v>10</v>
      </c>
      <c r="G71" s="31">
        <f t="shared" si="2"/>
        <v>0</v>
      </c>
    </row>
    <row r="72" spans="2:7" s="19" customFormat="1" ht="13.5" thickBot="1" x14ac:dyDescent="0.35">
      <c r="B72" s="20" t="s">
        <v>95</v>
      </c>
      <c r="C72" s="21"/>
      <c r="D72" s="21" t="s">
        <v>30</v>
      </c>
      <c r="E72" s="27"/>
      <c r="F72" s="21">
        <v>15</v>
      </c>
      <c r="G72" s="31">
        <f t="shared" si="2"/>
        <v>0</v>
      </c>
    </row>
    <row r="73" spans="2:7" s="19" customFormat="1" ht="15" customHeight="1" thickBot="1" x14ac:dyDescent="0.35">
      <c r="B73" s="20" t="s">
        <v>96</v>
      </c>
      <c r="C73" s="21" t="s">
        <v>30</v>
      </c>
      <c r="D73" s="21"/>
      <c r="E73" s="27"/>
      <c r="F73" s="21">
        <v>20</v>
      </c>
      <c r="G73" s="31">
        <f t="shared" si="2"/>
        <v>0</v>
      </c>
    </row>
    <row r="74" spans="2:7" s="19" customFormat="1" ht="13.5" thickBot="1" x14ac:dyDescent="0.35">
      <c r="B74" s="20" t="s">
        <v>97</v>
      </c>
      <c r="C74" s="21" t="s">
        <v>30</v>
      </c>
      <c r="D74" s="21"/>
      <c r="E74" s="27"/>
      <c r="F74" s="21">
        <v>1</v>
      </c>
      <c r="G74" s="31">
        <f t="shared" ref="G74:G116" si="3">E74*F74</f>
        <v>0</v>
      </c>
    </row>
    <row r="75" spans="2:7" s="19" customFormat="1" ht="13.5" thickBot="1" x14ac:dyDescent="0.35">
      <c r="B75" s="20" t="s">
        <v>98</v>
      </c>
      <c r="C75" s="21" t="s">
        <v>30</v>
      </c>
      <c r="D75" s="21"/>
      <c r="E75" s="27"/>
      <c r="F75" s="21">
        <v>1</v>
      </c>
      <c r="G75" s="31">
        <f t="shared" si="3"/>
        <v>0</v>
      </c>
    </row>
    <row r="76" spans="2:7" s="19" customFormat="1" ht="13.5" thickBot="1" x14ac:dyDescent="0.35">
      <c r="B76" s="20" t="s">
        <v>99</v>
      </c>
      <c r="C76" s="21"/>
      <c r="D76" s="21" t="s">
        <v>30</v>
      </c>
      <c r="E76" s="27"/>
      <c r="F76" s="21">
        <v>1</v>
      </c>
      <c r="G76" s="31">
        <f t="shared" si="3"/>
        <v>0</v>
      </c>
    </row>
    <row r="77" spans="2:7" s="19" customFormat="1" ht="13.5" thickBot="1" x14ac:dyDescent="0.35">
      <c r="B77" s="20" t="s">
        <v>100</v>
      </c>
      <c r="C77" s="21" t="s">
        <v>30</v>
      </c>
      <c r="D77" s="21"/>
      <c r="E77" s="27"/>
      <c r="F77" s="21">
        <v>1</v>
      </c>
      <c r="G77" s="31">
        <f t="shared" si="3"/>
        <v>0</v>
      </c>
    </row>
    <row r="78" spans="2:7" s="19" customFormat="1" ht="13.5" thickBot="1" x14ac:dyDescent="0.35">
      <c r="B78" s="20" t="s">
        <v>101</v>
      </c>
      <c r="C78" s="21" t="s">
        <v>30</v>
      </c>
      <c r="D78" s="21"/>
      <c r="E78" s="27"/>
      <c r="F78" s="21">
        <v>4</v>
      </c>
      <c r="G78" s="31">
        <f t="shared" si="3"/>
        <v>0</v>
      </c>
    </row>
    <row r="79" spans="2:7" s="19" customFormat="1" ht="13.5" thickBot="1" x14ac:dyDescent="0.35">
      <c r="B79" s="20" t="s">
        <v>102</v>
      </c>
      <c r="C79" s="21"/>
      <c r="D79" s="21" t="s">
        <v>30</v>
      </c>
      <c r="E79" s="27"/>
      <c r="F79" s="21">
        <v>2</v>
      </c>
      <c r="G79" s="31">
        <f t="shared" si="3"/>
        <v>0</v>
      </c>
    </row>
    <row r="80" spans="2:7" s="19" customFormat="1" ht="13.5" thickBot="1" x14ac:dyDescent="0.35">
      <c r="B80" s="20" t="s">
        <v>103</v>
      </c>
      <c r="C80" s="21" t="s">
        <v>30</v>
      </c>
      <c r="D80" s="21"/>
      <c r="E80" s="27"/>
      <c r="F80" s="21">
        <v>4</v>
      </c>
      <c r="G80" s="31">
        <f t="shared" si="3"/>
        <v>0</v>
      </c>
    </row>
    <row r="81" spans="2:7" s="19" customFormat="1" ht="13.5" thickBot="1" x14ac:dyDescent="0.35">
      <c r="B81" s="20" t="s">
        <v>104</v>
      </c>
      <c r="C81" s="21" t="s">
        <v>30</v>
      </c>
      <c r="D81" s="21"/>
      <c r="E81" s="27"/>
      <c r="F81" s="21">
        <v>1</v>
      </c>
      <c r="G81" s="31">
        <f t="shared" si="3"/>
        <v>0</v>
      </c>
    </row>
    <row r="82" spans="2:7" s="19" customFormat="1" ht="13.5" thickBot="1" x14ac:dyDescent="0.35">
      <c r="B82" s="20" t="s">
        <v>105</v>
      </c>
      <c r="C82" s="21" t="s">
        <v>30</v>
      </c>
      <c r="D82" s="21"/>
      <c r="E82" s="27"/>
      <c r="F82" s="21">
        <v>10</v>
      </c>
      <c r="G82" s="31">
        <f t="shared" si="3"/>
        <v>0</v>
      </c>
    </row>
    <row r="83" spans="2:7" s="19" customFormat="1" ht="13.5" thickBot="1" x14ac:dyDescent="0.35">
      <c r="B83" s="20" t="s">
        <v>106</v>
      </c>
      <c r="C83" s="21" t="s">
        <v>30</v>
      </c>
      <c r="D83" s="21"/>
      <c r="E83" s="27"/>
      <c r="F83" s="21">
        <v>6</v>
      </c>
      <c r="G83" s="31">
        <f t="shared" si="3"/>
        <v>0</v>
      </c>
    </row>
    <row r="84" spans="2:7" s="19" customFormat="1" ht="13.5" thickBot="1" x14ac:dyDescent="0.35">
      <c r="B84" s="20" t="s">
        <v>107</v>
      </c>
      <c r="C84" s="21" t="s">
        <v>30</v>
      </c>
      <c r="D84" s="21"/>
      <c r="E84" s="27"/>
      <c r="F84" s="21">
        <v>1</v>
      </c>
      <c r="G84" s="31">
        <f t="shared" si="3"/>
        <v>0</v>
      </c>
    </row>
    <row r="85" spans="2:7" s="19" customFormat="1" ht="13.5" thickBot="1" x14ac:dyDescent="0.35">
      <c r="B85" s="20" t="s">
        <v>108</v>
      </c>
      <c r="C85" s="21" t="s">
        <v>30</v>
      </c>
      <c r="D85" s="21"/>
      <c r="E85" s="27"/>
      <c r="F85" s="21">
        <v>5</v>
      </c>
      <c r="G85" s="31">
        <f t="shared" si="3"/>
        <v>0</v>
      </c>
    </row>
    <row r="86" spans="2:7" s="19" customFormat="1" ht="13.5" thickBot="1" x14ac:dyDescent="0.35">
      <c r="B86" s="20" t="s">
        <v>109</v>
      </c>
      <c r="C86" s="21" t="s">
        <v>30</v>
      </c>
      <c r="D86" s="21"/>
      <c r="E86" s="27"/>
      <c r="F86" s="21">
        <v>2</v>
      </c>
      <c r="G86" s="31">
        <f t="shared" si="3"/>
        <v>0</v>
      </c>
    </row>
    <row r="87" spans="2:7" s="19" customFormat="1" ht="13.5" thickBot="1" x14ac:dyDescent="0.35">
      <c r="B87" s="20" t="s">
        <v>110</v>
      </c>
      <c r="C87" s="21"/>
      <c r="D87" s="21" t="s">
        <v>30</v>
      </c>
      <c r="E87" s="27"/>
      <c r="F87" s="21">
        <v>12</v>
      </c>
      <c r="G87" s="31">
        <f t="shared" si="3"/>
        <v>0</v>
      </c>
    </row>
    <row r="88" spans="2:7" s="19" customFormat="1" ht="13.5" thickBot="1" x14ac:dyDescent="0.35">
      <c r="B88" s="20" t="s">
        <v>111</v>
      </c>
      <c r="C88" s="21"/>
      <c r="D88" s="21" t="s">
        <v>30</v>
      </c>
      <c r="E88" s="27"/>
      <c r="F88" s="21">
        <v>2</v>
      </c>
      <c r="G88" s="31">
        <f t="shared" si="3"/>
        <v>0</v>
      </c>
    </row>
    <row r="89" spans="2:7" s="19" customFormat="1" ht="13.5" thickBot="1" x14ac:dyDescent="0.35">
      <c r="B89" s="20" t="s">
        <v>112</v>
      </c>
      <c r="C89" s="21"/>
      <c r="D89" s="21" t="s">
        <v>30</v>
      </c>
      <c r="E89" s="27"/>
      <c r="F89" s="21">
        <v>2</v>
      </c>
      <c r="G89" s="31">
        <f t="shared" si="3"/>
        <v>0</v>
      </c>
    </row>
    <row r="90" spans="2:7" s="19" customFormat="1" ht="13.5" thickBot="1" x14ac:dyDescent="0.35">
      <c r="B90" s="20" t="s">
        <v>113</v>
      </c>
      <c r="C90" s="21" t="s">
        <v>30</v>
      </c>
      <c r="D90" s="21"/>
      <c r="E90" s="27"/>
      <c r="F90" s="21">
        <v>15</v>
      </c>
      <c r="G90" s="31">
        <f t="shared" si="3"/>
        <v>0</v>
      </c>
    </row>
    <row r="91" spans="2:7" s="19" customFormat="1" ht="13.5" thickBot="1" x14ac:dyDescent="0.35">
      <c r="B91" s="20" t="s">
        <v>114</v>
      </c>
      <c r="C91" s="21"/>
      <c r="D91" s="21" t="s">
        <v>30</v>
      </c>
      <c r="E91" s="27"/>
      <c r="F91" s="21">
        <v>4</v>
      </c>
      <c r="G91" s="31">
        <f t="shared" si="3"/>
        <v>0</v>
      </c>
    </row>
    <row r="92" spans="2:7" s="19" customFormat="1" ht="13.5" thickBot="1" x14ac:dyDescent="0.35">
      <c r="B92" s="20" t="s">
        <v>115</v>
      </c>
      <c r="C92" s="21" t="s">
        <v>30</v>
      </c>
      <c r="D92" s="21"/>
      <c r="E92" s="27"/>
      <c r="F92" s="21">
        <v>1</v>
      </c>
      <c r="G92" s="31">
        <f t="shared" si="3"/>
        <v>0</v>
      </c>
    </row>
    <row r="93" spans="2:7" s="19" customFormat="1" ht="13.5" thickBot="1" x14ac:dyDescent="0.35">
      <c r="B93" s="20" t="s">
        <v>116</v>
      </c>
      <c r="C93" s="21" t="s">
        <v>30</v>
      </c>
      <c r="D93" s="21"/>
      <c r="E93" s="27"/>
      <c r="F93" s="21">
        <v>20</v>
      </c>
      <c r="G93" s="31">
        <f t="shared" si="3"/>
        <v>0</v>
      </c>
    </row>
    <row r="94" spans="2:7" s="19" customFormat="1" ht="13.5" thickBot="1" x14ac:dyDescent="0.35">
      <c r="B94" s="20" t="s">
        <v>117</v>
      </c>
      <c r="C94" s="21" t="s">
        <v>30</v>
      </c>
      <c r="D94" s="21"/>
      <c r="E94" s="27"/>
      <c r="F94" s="21">
        <v>12</v>
      </c>
      <c r="G94" s="31">
        <f t="shared" si="3"/>
        <v>0</v>
      </c>
    </row>
    <row r="95" spans="2:7" s="19" customFormat="1" ht="13.5" thickBot="1" x14ac:dyDescent="0.35">
      <c r="B95" s="20" t="s">
        <v>118</v>
      </c>
      <c r="C95" s="21" t="s">
        <v>30</v>
      </c>
      <c r="D95" s="21"/>
      <c r="E95" s="27"/>
      <c r="F95" s="21">
        <v>12</v>
      </c>
      <c r="G95" s="31">
        <f t="shared" si="3"/>
        <v>0</v>
      </c>
    </row>
    <row r="96" spans="2:7" s="19" customFormat="1" ht="13.5" thickBot="1" x14ac:dyDescent="0.35">
      <c r="B96" s="20" t="s">
        <v>119</v>
      </c>
      <c r="C96" s="21" t="s">
        <v>30</v>
      </c>
      <c r="D96" s="21"/>
      <c r="E96" s="27"/>
      <c r="F96" s="21">
        <v>5</v>
      </c>
      <c r="G96" s="31">
        <f t="shared" si="3"/>
        <v>0</v>
      </c>
    </row>
    <row r="97" spans="2:7" s="19" customFormat="1" ht="13.5" thickBot="1" x14ac:dyDescent="0.35">
      <c r="B97" s="20" t="s">
        <v>120</v>
      </c>
      <c r="C97" s="21" t="s">
        <v>30</v>
      </c>
      <c r="D97" s="21"/>
      <c r="E97" s="27"/>
      <c r="F97" s="21">
        <v>12</v>
      </c>
      <c r="G97" s="31">
        <f t="shared" si="3"/>
        <v>0</v>
      </c>
    </row>
    <row r="98" spans="2:7" s="19" customFormat="1" ht="13.5" thickBot="1" x14ac:dyDescent="0.35">
      <c r="B98" s="20" t="s">
        <v>121</v>
      </c>
      <c r="C98" s="21" t="s">
        <v>30</v>
      </c>
      <c r="D98" s="21"/>
      <c r="E98" s="27"/>
      <c r="F98" s="21">
        <v>4</v>
      </c>
      <c r="G98" s="31">
        <f t="shared" si="3"/>
        <v>0</v>
      </c>
    </row>
    <row r="99" spans="2:7" s="19" customFormat="1" ht="13.5" thickBot="1" x14ac:dyDescent="0.35">
      <c r="B99" s="20" t="s">
        <v>122</v>
      </c>
      <c r="C99" s="21" t="s">
        <v>30</v>
      </c>
      <c r="D99" s="21"/>
      <c r="E99" s="27"/>
      <c r="F99" s="21">
        <v>4</v>
      </c>
      <c r="G99" s="31">
        <f t="shared" si="3"/>
        <v>0</v>
      </c>
    </row>
    <row r="100" spans="2:7" s="19" customFormat="1" ht="13.5" thickBot="1" x14ac:dyDescent="0.35">
      <c r="B100" s="20" t="s">
        <v>123</v>
      </c>
      <c r="C100" s="21" t="s">
        <v>30</v>
      </c>
      <c r="D100" s="21"/>
      <c r="E100" s="27"/>
      <c r="F100" s="21">
        <v>6</v>
      </c>
      <c r="G100" s="31">
        <f t="shared" si="3"/>
        <v>0</v>
      </c>
    </row>
    <row r="101" spans="2:7" s="19" customFormat="1" ht="13.5" thickBot="1" x14ac:dyDescent="0.35">
      <c r="B101" s="20" t="s">
        <v>124</v>
      </c>
      <c r="C101" s="21" t="s">
        <v>30</v>
      </c>
      <c r="D101" s="21"/>
      <c r="E101" s="27"/>
      <c r="F101" s="21">
        <v>6</v>
      </c>
      <c r="G101" s="31">
        <f t="shared" si="3"/>
        <v>0</v>
      </c>
    </row>
    <row r="102" spans="2:7" s="19" customFormat="1" ht="13.5" thickBot="1" x14ac:dyDescent="0.35">
      <c r="B102" s="20" t="s">
        <v>125</v>
      </c>
      <c r="C102" s="21" t="s">
        <v>30</v>
      </c>
      <c r="D102" s="21"/>
      <c r="E102" s="27"/>
      <c r="F102" s="21">
        <v>6</v>
      </c>
      <c r="G102" s="31">
        <f t="shared" si="3"/>
        <v>0</v>
      </c>
    </row>
    <row r="103" spans="2:7" s="19" customFormat="1" ht="13.5" thickBot="1" x14ac:dyDescent="0.35">
      <c r="B103" s="20" t="s">
        <v>126</v>
      </c>
      <c r="C103" s="21" t="s">
        <v>30</v>
      </c>
      <c r="D103" s="21"/>
      <c r="E103" s="27"/>
      <c r="F103" s="21">
        <v>10</v>
      </c>
      <c r="G103" s="31">
        <f t="shared" si="3"/>
        <v>0</v>
      </c>
    </row>
    <row r="104" spans="2:7" s="19" customFormat="1" ht="13.5" thickBot="1" x14ac:dyDescent="0.35">
      <c r="B104" s="20" t="s">
        <v>127</v>
      </c>
      <c r="C104" s="21" t="s">
        <v>30</v>
      </c>
      <c r="D104" s="21"/>
      <c r="E104" s="27"/>
      <c r="F104" s="21">
        <v>1</v>
      </c>
      <c r="G104" s="31">
        <f t="shared" si="3"/>
        <v>0</v>
      </c>
    </row>
    <row r="105" spans="2:7" s="19" customFormat="1" ht="13.5" thickBot="1" x14ac:dyDescent="0.35">
      <c r="B105" s="20" t="s">
        <v>128</v>
      </c>
      <c r="C105" s="21" t="s">
        <v>30</v>
      </c>
      <c r="D105" s="21"/>
      <c r="E105" s="27"/>
      <c r="F105" s="21">
        <v>1</v>
      </c>
      <c r="G105" s="31">
        <f t="shared" si="3"/>
        <v>0</v>
      </c>
    </row>
    <row r="106" spans="2:7" s="19" customFormat="1" ht="13.5" thickBot="1" x14ac:dyDescent="0.35">
      <c r="B106" s="20" t="s">
        <v>129</v>
      </c>
      <c r="C106" s="21" t="s">
        <v>30</v>
      </c>
      <c r="D106" s="21"/>
      <c r="E106" s="27"/>
      <c r="F106" s="21">
        <v>1</v>
      </c>
      <c r="G106" s="31">
        <f t="shared" si="3"/>
        <v>0</v>
      </c>
    </row>
    <row r="107" spans="2:7" s="19" customFormat="1" ht="13.5" thickBot="1" x14ac:dyDescent="0.35">
      <c r="B107" s="20" t="s">
        <v>130</v>
      </c>
      <c r="C107" s="21" t="s">
        <v>30</v>
      </c>
      <c r="D107" s="21"/>
      <c r="E107" s="27"/>
      <c r="F107" s="21">
        <v>1</v>
      </c>
      <c r="G107" s="31">
        <f t="shared" si="3"/>
        <v>0</v>
      </c>
    </row>
    <row r="108" spans="2:7" s="19" customFormat="1" ht="13.5" thickBot="1" x14ac:dyDescent="0.35">
      <c r="B108" s="20" t="s">
        <v>131</v>
      </c>
      <c r="C108" s="21" t="s">
        <v>30</v>
      </c>
      <c r="D108" s="21"/>
      <c r="E108" s="27"/>
      <c r="F108" s="21">
        <v>10</v>
      </c>
      <c r="G108" s="31">
        <f t="shared" si="3"/>
        <v>0</v>
      </c>
    </row>
    <row r="109" spans="2:7" s="19" customFormat="1" ht="13.5" thickBot="1" x14ac:dyDescent="0.35">
      <c r="B109" s="20" t="s">
        <v>132</v>
      </c>
      <c r="C109" s="21" t="s">
        <v>30</v>
      </c>
      <c r="D109" s="21"/>
      <c r="E109" s="27"/>
      <c r="F109" s="21">
        <v>1</v>
      </c>
      <c r="G109" s="31">
        <f t="shared" si="3"/>
        <v>0</v>
      </c>
    </row>
    <row r="110" spans="2:7" s="19" customFormat="1" ht="13.5" thickBot="1" x14ac:dyDescent="0.35">
      <c r="B110" s="20" t="s">
        <v>133</v>
      </c>
      <c r="C110" s="21" t="s">
        <v>30</v>
      </c>
      <c r="D110" s="21"/>
      <c r="E110" s="27"/>
      <c r="F110" s="21">
        <v>3</v>
      </c>
      <c r="G110" s="31">
        <f t="shared" si="3"/>
        <v>0</v>
      </c>
    </row>
    <row r="111" spans="2:7" s="19" customFormat="1" ht="13.5" thickBot="1" x14ac:dyDescent="0.35">
      <c r="B111" s="20" t="s">
        <v>134</v>
      </c>
      <c r="C111" s="21"/>
      <c r="D111" s="21" t="s">
        <v>30</v>
      </c>
      <c r="E111" s="27"/>
      <c r="F111" s="21">
        <v>6</v>
      </c>
      <c r="G111" s="31">
        <f t="shared" si="3"/>
        <v>0</v>
      </c>
    </row>
    <row r="112" spans="2:7" s="19" customFormat="1" ht="13.5" thickBot="1" x14ac:dyDescent="0.35">
      <c r="B112" s="20" t="s">
        <v>135</v>
      </c>
      <c r="C112" s="21" t="s">
        <v>30</v>
      </c>
      <c r="D112" s="21"/>
      <c r="E112" s="27"/>
      <c r="F112" s="21">
        <v>12</v>
      </c>
      <c r="G112" s="31">
        <f t="shared" si="3"/>
        <v>0</v>
      </c>
    </row>
    <row r="113" spans="2:7" s="19" customFormat="1" ht="13.5" thickBot="1" x14ac:dyDescent="0.35">
      <c r="B113" s="20" t="s">
        <v>136</v>
      </c>
      <c r="C113" s="21" t="s">
        <v>30</v>
      </c>
      <c r="D113" s="21"/>
      <c r="E113" s="27"/>
      <c r="F113" s="21">
        <v>1</v>
      </c>
      <c r="G113" s="31">
        <f t="shared" si="3"/>
        <v>0</v>
      </c>
    </row>
    <row r="114" spans="2:7" s="19" customFormat="1" ht="13.5" thickBot="1" x14ac:dyDescent="0.35">
      <c r="B114" s="20" t="s">
        <v>137</v>
      </c>
      <c r="C114" s="21" t="s">
        <v>30</v>
      </c>
      <c r="D114" s="21"/>
      <c r="E114" s="27"/>
      <c r="F114" s="21">
        <v>8</v>
      </c>
      <c r="G114" s="31">
        <f t="shared" si="3"/>
        <v>0</v>
      </c>
    </row>
    <row r="115" spans="2:7" s="19" customFormat="1" ht="13.5" thickBot="1" x14ac:dyDescent="0.35">
      <c r="B115" s="20" t="s">
        <v>138</v>
      </c>
      <c r="C115" s="21" t="s">
        <v>30</v>
      </c>
      <c r="D115" s="21"/>
      <c r="E115" s="27"/>
      <c r="F115" s="21">
        <v>10</v>
      </c>
      <c r="G115" s="31">
        <f t="shared" si="3"/>
        <v>0</v>
      </c>
    </row>
    <row r="116" spans="2:7" s="19" customFormat="1" ht="13" x14ac:dyDescent="0.3">
      <c r="B116" s="74" t="s">
        <v>139</v>
      </c>
      <c r="C116" s="36"/>
      <c r="D116" s="36"/>
      <c r="E116" s="71">
        <v>1050</v>
      </c>
      <c r="F116" s="36">
        <v>1</v>
      </c>
      <c r="G116" s="68">
        <f t="shared" si="3"/>
        <v>1050</v>
      </c>
    </row>
    <row r="117" spans="2:7" x14ac:dyDescent="0.35">
      <c r="B117" s="72" t="s">
        <v>142</v>
      </c>
      <c r="C117" s="72"/>
      <c r="D117" s="72"/>
      <c r="E117" s="72"/>
      <c r="F117" s="72"/>
      <c r="G117" s="73">
        <f>SUM(G8:G116)</f>
        <v>1050</v>
      </c>
    </row>
    <row r="120" spans="2:7" ht="15" customHeight="1" x14ac:dyDescent="0.35">
      <c r="B120" s="61" t="s">
        <v>143</v>
      </c>
      <c r="C120" s="61"/>
      <c r="D120" s="61"/>
      <c r="E120" s="61"/>
      <c r="F120" s="61"/>
      <c r="G120" s="61"/>
    </row>
    <row r="121" spans="2:7" x14ac:dyDescent="0.35">
      <c r="B121" s="24"/>
      <c r="C121" s="24"/>
      <c r="D121" s="24"/>
      <c r="E121" s="28"/>
      <c r="F121" s="24"/>
      <c r="G121" s="32"/>
    </row>
    <row r="122" spans="2:7" x14ac:dyDescent="0.35">
      <c r="B122" s="1"/>
      <c r="C122" s="1"/>
      <c r="D122" s="1"/>
      <c r="E122" s="35"/>
      <c r="F122" s="1"/>
      <c r="G122" s="33"/>
    </row>
    <row r="123" spans="2:7" x14ac:dyDescent="0.35">
      <c r="B123" s="1"/>
      <c r="C123" s="5" t="s">
        <v>144</v>
      </c>
      <c r="D123" s="23"/>
      <c r="E123" s="35"/>
      <c r="F123" s="6"/>
      <c r="G123" s="33"/>
    </row>
    <row r="124" spans="2:7" x14ac:dyDescent="0.35">
      <c r="B124" s="1"/>
      <c r="C124" s="1"/>
      <c r="D124" s="5"/>
      <c r="E124" s="35"/>
      <c r="F124" s="6"/>
      <c r="G124" s="33"/>
    </row>
  </sheetData>
  <sheetProtection sheet="1" objects="1" scenarios="1"/>
  <protectedRanges>
    <protectedRange sqref="E8:E115" name="Importes unitarios"/>
  </protectedRanges>
  <mergeCells count="11">
    <mergeCell ref="B120:G120"/>
    <mergeCell ref="F6:F7"/>
    <mergeCell ref="G6:G7"/>
    <mergeCell ref="B117:F117"/>
    <mergeCell ref="A1:J1"/>
    <mergeCell ref="B6:B7"/>
    <mergeCell ref="C6:C7"/>
    <mergeCell ref="D6:D7"/>
    <mergeCell ref="E6:E7"/>
    <mergeCell ref="B3:G3"/>
    <mergeCell ref="B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C3835-36E5-4FB5-83A2-12BA9D022574}">
  <dimension ref="A1:J147"/>
  <sheetViews>
    <sheetView workbookViewId="0">
      <selection activeCell="I106" sqref="I106"/>
    </sheetView>
  </sheetViews>
  <sheetFormatPr baseColWidth="10" defaultRowHeight="14.5" x14ac:dyDescent="0.35"/>
  <cols>
    <col min="2" max="2" width="47.1796875" customWidth="1"/>
    <col min="3" max="3" width="7.81640625" customWidth="1"/>
    <col min="4" max="4" width="9.453125" customWidth="1"/>
    <col min="5" max="5" width="10.26953125" customWidth="1"/>
    <col min="6" max="6" width="11.26953125" customWidth="1"/>
  </cols>
  <sheetData>
    <row r="1" spans="1:10" ht="18.5" x14ac:dyDescent="0.45">
      <c r="A1" s="51" t="s">
        <v>23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18.5" x14ac:dyDescent="0.45">
      <c r="A2" s="17"/>
      <c r="B2" s="17"/>
      <c r="C2" s="17"/>
      <c r="D2" s="17"/>
      <c r="E2" s="17"/>
      <c r="F2" s="17"/>
      <c r="G2" s="17"/>
    </row>
    <row r="3" spans="1:10" ht="18.75" customHeight="1" x14ac:dyDescent="0.35">
      <c r="A3" s="18"/>
      <c r="B3" s="60" t="s">
        <v>140</v>
      </c>
      <c r="C3" s="60"/>
      <c r="D3" s="60"/>
      <c r="E3" s="60"/>
      <c r="F3" s="60"/>
      <c r="G3" s="60"/>
      <c r="H3" s="18"/>
    </row>
    <row r="4" spans="1:10" x14ac:dyDescent="0.35">
      <c r="B4" s="60" t="s">
        <v>145</v>
      </c>
      <c r="C4" s="60"/>
      <c r="D4" s="60"/>
      <c r="E4" s="60"/>
      <c r="F4" s="60"/>
      <c r="G4" s="60"/>
    </row>
    <row r="5" spans="1:10" ht="15" thickBot="1" x14ac:dyDescent="0.4"/>
    <row r="6" spans="1:10" ht="15" customHeight="1" x14ac:dyDescent="0.35">
      <c r="B6" s="52" t="s">
        <v>24</v>
      </c>
      <c r="C6" s="54" t="s">
        <v>25</v>
      </c>
      <c r="D6" s="56" t="s">
        <v>26</v>
      </c>
      <c r="E6" s="58" t="s">
        <v>27</v>
      </c>
      <c r="F6" s="54" t="s">
        <v>28</v>
      </c>
      <c r="G6" s="62" t="s">
        <v>148</v>
      </c>
    </row>
    <row r="7" spans="1:10" ht="38.25" customHeight="1" thickBot="1" x14ac:dyDescent="0.4">
      <c r="B7" s="53"/>
      <c r="C7" s="55"/>
      <c r="D7" s="57"/>
      <c r="E7" s="59"/>
      <c r="F7" s="55"/>
      <c r="G7" s="63"/>
    </row>
    <row r="8" spans="1:10" s="38" customFormat="1" ht="13.5" customHeight="1" thickBot="1" x14ac:dyDescent="0.35">
      <c r="B8" s="39" t="s">
        <v>29</v>
      </c>
      <c r="C8" s="21"/>
      <c r="D8" s="21" t="s">
        <v>30</v>
      </c>
      <c r="E8" s="34"/>
      <c r="F8" s="21">
        <v>12</v>
      </c>
      <c r="G8" s="31">
        <f>E8*F8</f>
        <v>0</v>
      </c>
    </row>
    <row r="9" spans="1:10" s="38" customFormat="1" ht="13.5" customHeight="1" thickBot="1" x14ac:dyDescent="0.35">
      <c r="B9" s="39" t="s">
        <v>31</v>
      </c>
      <c r="C9" s="21"/>
      <c r="D9" s="21" t="s">
        <v>30</v>
      </c>
      <c r="E9" s="27"/>
      <c r="F9" s="21">
        <v>6</v>
      </c>
      <c r="G9" s="31">
        <f t="shared" ref="G9:G72" si="0">E9*F9</f>
        <v>0</v>
      </c>
    </row>
    <row r="10" spans="1:10" s="38" customFormat="1" ht="13.5" customHeight="1" thickBot="1" x14ac:dyDescent="0.35">
      <c r="B10" s="39" t="s">
        <v>32</v>
      </c>
      <c r="C10" s="21" t="s">
        <v>30</v>
      </c>
      <c r="D10" s="21"/>
      <c r="E10" s="27"/>
      <c r="F10" s="21">
        <v>35</v>
      </c>
      <c r="G10" s="31">
        <f t="shared" si="0"/>
        <v>0</v>
      </c>
    </row>
    <row r="11" spans="1:10" s="38" customFormat="1" ht="13.5" customHeight="1" thickBot="1" x14ac:dyDescent="0.35">
      <c r="B11" s="39" t="s">
        <v>33</v>
      </c>
      <c r="C11" s="21" t="s">
        <v>30</v>
      </c>
      <c r="D11" s="21"/>
      <c r="E11" s="27"/>
      <c r="F11" s="21">
        <v>20</v>
      </c>
      <c r="G11" s="31">
        <f t="shared" si="0"/>
        <v>0</v>
      </c>
    </row>
    <row r="12" spans="1:10" s="38" customFormat="1" ht="13.5" customHeight="1" thickBot="1" x14ac:dyDescent="0.35">
      <c r="B12" s="39" t="s">
        <v>34</v>
      </c>
      <c r="C12" s="21" t="s">
        <v>30</v>
      </c>
      <c r="D12" s="21"/>
      <c r="E12" s="27"/>
      <c r="F12" s="21">
        <v>5</v>
      </c>
      <c r="G12" s="31">
        <f t="shared" si="0"/>
        <v>0</v>
      </c>
    </row>
    <row r="13" spans="1:10" s="38" customFormat="1" ht="13.5" customHeight="1" thickBot="1" x14ac:dyDescent="0.35">
      <c r="B13" s="39" t="s">
        <v>35</v>
      </c>
      <c r="C13" s="21"/>
      <c r="D13" s="21" t="s">
        <v>30</v>
      </c>
      <c r="E13" s="27"/>
      <c r="F13" s="21">
        <v>10</v>
      </c>
      <c r="G13" s="31">
        <f t="shared" si="0"/>
        <v>0</v>
      </c>
    </row>
    <row r="14" spans="1:10" s="38" customFormat="1" ht="13.5" customHeight="1" thickBot="1" x14ac:dyDescent="0.35">
      <c r="B14" s="39" t="s">
        <v>36</v>
      </c>
      <c r="C14" s="21"/>
      <c r="D14" s="21" t="s">
        <v>30</v>
      </c>
      <c r="E14" s="27"/>
      <c r="F14" s="21">
        <v>15</v>
      </c>
      <c r="G14" s="31">
        <f t="shared" si="0"/>
        <v>0</v>
      </c>
    </row>
    <row r="15" spans="1:10" s="38" customFormat="1" ht="13.5" customHeight="1" thickBot="1" x14ac:dyDescent="0.35">
      <c r="B15" s="39" t="s">
        <v>37</v>
      </c>
      <c r="C15" s="22"/>
      <c r="D15" s="21" t="s">
        <v>30</v>
      </c>
      <c r="E15" s="27"/>
      <c r="F15" s="21">
        <v>12</v>
      </c>
      <c r="G15" s="31">
        <f t="shared" si="0"/>
        <v>0</v>
      </c>
    </row>
    <row r="16" spans="1:10" s="38" customFormat="1" ht="13.5" customHeight="1" thickBot="1" x14ac:dyDescent="0.35">
      <c r="B16" s="39" t="s">
        <v>38</v>
      </c>
      <c r="C16" s="21" t="s">
        <v>30</v>
      </c>
      <c r="D16" s="21"/>
      <c r="E16" s="27"/>
      <c r="F16" s="21">
        <v>30</v>
      </c>
      <c r="G16" s="31">
        <f t="shared" si="0"/>
        <v>0</v>
      </c>
    </row>
    <row r="17" spans="2:7" s="38" customFormat="1" ht="13.5" customHeight="1" thickBot="1" x14ac:dyDescent="0.35">
      <c r="B17" s="39" t="s">
        <v>39</v>
      </c>
      <c r="C17" s="21" t="s">
        <v>30</v>
      </c>
      <c r="D17" s="21"/>
      <c r="E17" s="27"/>
      <c r="F17" s="21">
        <v>15</v>
      </c>
      <c r="G17" s="31">
        <f t="shared" si="0"/>
        <v>0</v>
      </c>
    </row>
    <row r="18" spans="2:7" s="38" customFormat="1" ht="13.5" customHeight="1" thickBot="1" x14ac:dyDescent="0.35">
      <c r="B18" s="39" t="s">
        <v>40</v>
      </c>
      <c r="C18" s="21" t="s">
        <v>30</v>
      </c>
      <c r="D18" s="21"/>
      <c r="E18" s="27"/>
      <c r="F18" s="21">
        <v>5</v>
      </c>
      <c r="G18" s="31">
        <f t="shared" si="0"/>
        <v>0</v>
      </c>
    </row>
    <row r="19" spans="2:7" s="38" customFormat="1" ht="13.5" customHeight="1" thickBot="1" x14ac:dyDescent="0.35">
      <c r="B19" s="39" t="s">
        <v>41</v>
      </c>
      <c r="C19" s="21"/>
      <c r="D19" s="21" t="s">
        <v>30</v>
      </c>
      <c r="E19" s="27"/>
      <c r="F19" s="21">
        <v>1</v>
      </c>
      <c r="G19" s="31">
        <f t="shared" si="0"/>
        <v>0</v>
      </c>
    </row>
    <row r="20" spans="2:7" s="38" customFormat="1" ht="13.5" customHeight="1" thickBot="1" x14ac:dyDescent="0.35">
      <c r="B20" s="39" t="s">
        <v>42</v>
      </c>
      <c r="C20" s="21" t="s">
        <v>30</v>
      </c>
      <c r="D20" s="21"/>
      <c r="E20" s="27"/>
      <c r="F20" s="21">
        <v>1</v>
      </c>
      <c r="G20" s="31">
        <f t="shared" si="0"/>
        <v>0</v>
      </c>
    </row>
    <row r="21" spans="2:7" s="38" customFormat="1" ht="13.5" customHeight="1" thickBot="1" x14ac:dyDescent="0.35">
      <c r="B21" s="39" t="s">
        <v>43</v>
      </c>
      <c r="C21" s="21" t="s">
        <v>30</v>
      </c>
      <c r="D21" s="21"/>
      <c r="E21" s="27"/>
      <c r="F21" s="21">
        <v>15</v>
      </c>
      <c r="G21" s="31">
        <f t="shared" si="0"/>
        <v>0</v>
      </c>
    </row>
    <row r="22" spans="2:7" s="38" customFormat="1" ht="13.5" customHeight="1" thickBot="1" x14ac:dyDescent="0.35">
      <c r="B22" s="39" t="s">
        <v>44</v>
      </c>
      <c r="C22" s="21"/>
      <c r="D22" s="21" t="s">
        <v>30</v>
      </c>
      <c r="E22" s="27"/>
      <c r="F22" s="21">
        <v>10</v>
      </c>
      <c r="G22" s="31">
        <f t="shared" si="0"/>
        <v>0</v>
      </c>
    </row>
    <row r="23" spans="2:7" s="38" customFormat="1" ht="13.5" customHeight="1" thickBot="1" x14ac:dyDescent="0.35">
      <c r="B23" s="39" t="s">
        <v>45</v>
      </c>
      <c r="C23" s="21" t="s">
        <v>30</v>
      </c>
      <c r="D23" s="21"/>
      <c r="E23" s="27"/>
      <c r="F23" s="21">
        <v>5</v>
      </c>
      <c r="G23" s="31">
        <f t="shared" si="0"/>
        <v>0</v>
      </c>
    </row>
    <row r="24" spans="2:7" s="38" customFormat="1" ht="13.5" customHeight="1" thickBot="1" x14ac:dyDescent="0.35">
      <c r="B24" s="39" t="s">
        <v>46</v>
      </c>
      <c r="C24" s="21"/>
      <c r="D24" s="21" t="s">
        <v>30</v>
      </c>
      <c r="E24" s="27"/>
      <c r="F24" s="21">
        <v>5</v>
      </c>
      <c r="G24" s="31">
        <f t="shared" si="0"/>
        <v>0</v>
      </c>
    </row>
    <row r="25" spans="2:7" s="38" customFormat="1" ht="13.5" customHeight="1" thickBot="1" x14ac:dyDescent="0.35">
      <c r="B25" s="39" t="s">
        <v>47</v>
      </c>
      <c r="C25" s="21" t="s">
        <v>30</v>
      </c>
      <c r="D25" s="21"/>
      <c r="E25" s="27"/>
      <c r="F25" s="21">
        <v>40</v>
      </c>
      <c r="G25" s="31">
        <f t="shared" si="0"/>
        <v>0</v>
      </c>
    </row>
    <row r="26" spans="2:7" s="38" customFormat="1" ht="13.5" customHeight="1" thickBot="1" x14ac:dyDescent="0.35">
      <c r="B26" s="39" t="s">
        <v>48</v>
      </c>
      <c r="C26" s="21" t="s">
        <v>30</v>
      </c>
      <c r="D26" s="21"/>
      <c r="E26" s="27"/>
      <c r="F26" s="21">
        <v>5</v>
      </c>
      <c r="G26" s="31">
        <f t="shared" si="0"/>
        <v>0</v>
      </c>
    </row>
    <row r="27" spans="2:7" s="38" customFormat="1" ht="13.5" customHeight="1" thickBot="1" x14ac:dyDescent="0.35">
      <c r="B27" s="39" t="s">
        <v>49</v>
      </c>
      <c r="C27" s="21" t="s">
        <v>30</v>
      </c>
      <c r="D27" s="21"/>
      <c r="E27" s="27"/>
      <c r="F27" s="21">
        <v>10</v>
      </c>
      <c r="G27" s="31">
        <f t="shared" si="0"/>
        <v>0</v>
      </c>
    </row>
    <row r="28" spans="2:7" s="38" customFormat="1" ht="13.5" customHeight="1" thickBot="1" x14ac:dyDescent="0.35">
      <c r="B28" s="39" t="s">
        <v>50</v>
      </c>
      <c r="C28" s="21"/>
      <c r="D28" s="21" t="s">
        <v>30</v>
      </c>
      <c r="E28" s="27"/>
      <c r="F28" s="21">
        <v>2</v>
      </c>
      <c r="G28" s="31">
        <f t="shared" si="0"/>
        <v>0</v>
      </c>
    </row>
    <row r="29" spans="2:7" s="38" customFormat="1" ht="13.5" customHeight="1" thickBot="1" x14ac:dyDescent="0.35">
      <c r="B29" s="39" t="s">
        <v>51</v>
      </c>
      <c r="C29" s="21" t="s">
        <v>30</v>
      </c>
      <c r="D29" s="21"/>
      <c r="E29" s="27"/>
      <c r="F29" s="21">
        <v>10</v>
      </c>
      <c r="G29" s="31">
        <f t="shared" si="0"/>
        <v>0</v>
      </c>
    </row>
    <row r="30" spans="2:7" s="38" customFormat="1" ht="13.5" customHeight="1" thickBot="1" x14ac:dyDescent="0.35">
      <c r="B30" s="39" t="s">
        <v>52</v>
      </c>
      <c r="C30" s="21" t="s">
        <v>30</v>
      </c>
      <c r="D30" s="21"/>
      <c r="E30" s="27"/>
      <c r="F30" s="21">
        <v>1</v>
      </c>
      <c r="G30" s="31">
        <f t="shared" si="0"/>
        <v>0</v>
      </c>
    </row>
    <row r="31" spans="2:7" s="38" customFormat="1" ht="13.5" customHeight="1" thickBot="1" x14ac:dyDescent="0.35">
      <c r="B31" s="39" t="s">
        <v>53</v>
      </c>
      <c r="C31" s="21" t="s">
        <v>30</v>
      </c>
      <c r="D31" s="21"/>
      <c r="E31" s="27"/>
      <c r="F31" s="21">
        <v>3</v>
      </c>
      <c r="G31" s="31">
        <f t="shared" si="0"/>
        <v>0</v>
      </c>
    </row>
    <row r="32" spans="2:7" s="38" customFormat="1" ht="13.5" customHeight="1" thickBot="1" x14ac:dyDescent="0.35">
      <c r="B32" s="39" t="s">
        <v>147</v>
      </c>
      <c r="C32" s="21"/>
      <c r="D32" s="21" t="s">
        <v>30</v>
      </c>
      <c r="E32" s="27"/>
      <c r="F32" s="21">
        <v>3</v>
      </c>
      <c r="G32" s="31">
        <f t="shared" si="0"/>
        <v>0</v>
      </c>
    </row>
    <row r="33" spans="2:7" s="38" customFormat="1" ht="13.5" customHeight="1" thickBot="1" x14ac:dyDescent="0.35">
      <c r="B33" s="39" t="s">
        <v>54</v>
      </c>
      <c r="C33" s="21"/>
      <c r="D33" s="21" t="s">
        <v>30</v>
      </c>
      <c r="E33" s="27"/>
      <c r="F33" s="21">
        <v>15</v>
      </c>
      <c r="G33" s="31">
        <f t="shared" si="0"/>
        <v>0</v>
      </c>
    </row>
    <row r="34" spans="2:7" s="38" customFormat="1" ht="13.5" customHeight="1" thickBot="1" x14ac:dyDescent="0.35">
      <c r="B34" s="39" t="s">
        <v>55</v>
      </c>
      <c r="C34" s="21"/>
      <c r="D34" s="21" t="s">
        <v>30</v>
      </c>
      <c r="E34" s="27"/>
      <c r="F34" s="21">
        <v>6</v>
      </c>
      <c r="G34" s="31">
        <f t="shared" si="0"/>
        <v>0</v>
      </c>
    </row>
    <row r="35" spans="2:7" s="38" customFormat="1" ht="13.5" customHeight="1" thickBot="1" x14ac:dyDescent="0.35">
      <c r="B35" s="39" t="s">
        <v>56</v>
      </c>
      <c r="C35" s="21" t="s">
        <v>30</v>
      </c>
      <c r="D35" s="21"/>
      <c r="E35" s="27"/>
      <c r="F35" s="21">
        <v>5</v>
      </c>
      <c r="G35" s="31">
        <f t="shared" si="0"/>
        <v>0</v>
      </c>
    </row>
    <row r="36" spans="2:7" s="38" customFormat="1" ht="13.5" customHeight="1" thickBot="1" x14ac:dyDescent="0.35">
      <c r="B36" s="39" t="s">
        <v>57</v>
      </c>
      <c r="C36" s="21" t="s">
        <v>30</v>
      </c>
      <c r="D36" s="21"/>
      <c r="E36" s="27"/>
      <c r="F36" s="21">
        <v>1</v>
      </c>
      <c r="G36" s="31">
        <f t="shared" si="0"/>
        <v>0</v>
      </c>
    </row>
    <row r="37" spans="2:7" s="38" customFormat="1" ht="13.5" customHeight="1" thickBot="1" x14ac:dyDescent="0.35">
      <c r="B37" s="39" t="s">
        <v>58</v>
      </c>
      <c r="C37" s="21" t="s">
        <v>30</v>
      </c>
      <c r="D37" s="21"/>
      <c r="E37" s="34"/>
      <c r="F37" s="21">
        <v>20</v>
      </c>
      <c r="G37" s="31">
        <f t="shared" si="0"/>
        <v>0</v>
      </c>
    </row>
    <row r="38" spans="2:7" s="38" customFormat="1" ht="13.5" customHeight="1" thickBot="1" x14ac:dyDescent="0.35">
      <c r="B38" s="39" t="s">
        <v>59</v>
      </c>
      <c r="C38" s="21" t="s">
        <v>30</v>
      </c>
      <c r="D38" s="21"/>
      <c r="E38" s="27"/>
      <c r="F38" s="21">
        <v>5</v>
      </c>
      <c r="G38" s="31">
        <f t="shared" si="0"/>
        <v>0</v>
      </c>
    </row>
    <row r="39" spans="2:7" s="38" customFormat="1" ht="13.5" customHeight="1" thickBot="1" x14ac:dyDescent="0.35">
      <c r="B39" s="39" t="s">
        <v>60</v>
      </c>
      <c r="C39" s="21" t="s">
        <v>30</v>
      </c>
      <c r="D39" s="21"/>
      <c r="E39" s="27"/>
      <c r="F39" s="21">
        <v>3</v>
      </c>
      <c r="G39" s="31">
        <f t="shared" si="0"/>
        <v>0</v>
      </c>
    </row>
    <row r="40" spans="2:7" s="38" customFormat="1" ht="13.5" customHeight="1" thickBot="1" x14ac:dyDescent="0.35">
      <c r="B40" s="39" t="s">
        <v>61</v>
      </c>
      <c r="C40" s="21" t="s">
        <v>30</v>
      </c>
      <c r="D40" s="21"/>
      <c r="E40" s="27"/>
      <c r="F40" s="21">
        <v>10</v>
      </c>
      <c r="G40" s="31">
        <f t="shared" si="0"/>
        <v>0</v>
      </c>
    </row>
    <row r="41" spans="2:7" s="38" customFormat="1" ht="13.5" customHeight="1" thickBot="1" x14ac:dyDescent="0.35">
      <c r="B41" s="39" t="s">
        <v>62</v>
      </c>
      <c r="C41" s="21" t="s">
        <v>30</v>
      </c>
      <c r="D41" s="21"/>
      <c r="E41" s="27"/>
      <c r="F41" s="21">
        <v>5</v>
      </c>
      <c r="G41" s="31">
        <f t="shared" si="0"/>
        <v>0</v>
      </c>
    </row>
    <row r="42" spans="2:7" s="38" customFormat="1" ht="13.5" customHeight="1" thickBot="1" x14ac:dyDescent="0.35">
      <c r="B42" s="39" t="s">
        <v>63</v>
      </c>
      <c r="C42" s="21" t="s">
        <v>30</v>
      </c>
      <c r="D42" s="21"/>
      <c r="E42" s="27"/>
      <c r="F42" s="21">
        <v>40</v>
      </c>
      <c r="G42" s="31">
        <f t="shared" si="0"/>
        <v>0</v>
      </c>
    </row>
    <row r="43" spans="2:7" s="38" customFormat="1" ht="13.5" customHeight="1" thickBot="1" x14ac:dyDescent="0.35">
      <c r="B43" s="39" t="s">
        <v>64</v>
      </c>
      <c r="C43" s="21" t="s">
        <v>30</v>
      </c>
      <c r="D43" s="21"/>
      <c r="E43" s="27"/>
      <c r="F43" s="21">
        <v>40</v>
      </c>
      <c r="G43" s="31">
        <f t="shared" si="0"/>
        <v>0</v>
      </c>
    </row>
    <row r="44" spans="2:7" s="38" customFormat="1" ht="13.5" customHeight="1" thickBot="1" x14ac:dyDescent="0.35">
      <c r="B44" s="39" t="s">
        <v>65</v>
      </c>
      <c r="C44" s="22" t="s">
        <v>30</v>
      </c>
      <c r="D44" s="21"/>
      <c r="E44" s="27"/>
      <c r="F44" s="21">
        <v>3</v>
      </c>
      <c r="G44" s="31">
        <f t="shared" si="0"/>
        <v>0</v>
      </c>
    </row>
    <row r="45" spans="2:7" s="38" customFormat="1" ht="13.5" customHeight="1" thickBot="1" x14ac:dyDescent="0.35">
      <c r="B45" s="39" t="s">
        <v>66</v>
      </c>
      <c r="C45" s="21" t="s">
        <v>30</v>
      </c>
      <c r="D45" s="21"/>
      <c r="E45" s="27"/>
      <c r="F45" s="21">
        <v>1</v>
      </c>
      <c r="G45" s="31">
        <f t="shared" si="0"/>
        <v>0</v>
      </c>
    </row>
    <row r="46" spans="2:7" s="38" customFormat="1" ht="13.5" customHeight="1" thickBot="1" x14ac:dyDescent="0.35">
      <c r="B46" s="39" t="s">
        <v>67</v>
      </c>
      <c r="C46" s="21" t="s">
        <v>30</v>
      </c>
      <c r="D46" s="21"/>
      <c r="E46" s="27"/>
      <c r="F46" s="21">
        <v>50</v>
      </c>
      <c r="G46" s="31">
        <f t="shared" si="0"/>
        <v>0</v>
      </c>
    </row>
    <row r="47" spans="2:7" s="38" customFormat="1" ht="13.5" customHeight="1" thickBot="1" x14ac:dyDescent="0.35">
      <c r="B47" s="39" t="s">
        <v>68</v>
      </c>
      <c r="C47" s="21" t="s">
        <v>30</v>
      </c>
      <c r="D47" s="21"/>
      <c r="E47" s="27"/>
      <c r="F47" s="21">
        <v>5</v>
      </c>
      <c r="G47" s="31">
        <f t="shared" si="0"/>
        <v>0</v>
      </c>
    </row>
    <row r="48" spans="2:7" s="38" customFormat="1" ht="13.5" customHeight="1" thickBot="1" x14ac:dyDescent="0.35">
      <c r="B48" s="39" t="s">
        <v>69</v>
      </c>
      <c r="C48" s="21" t="s">
        <v>70</v>
      </c>
      <c r="D48" s="21"/>
      <c r="E48" s="27"/>
      <c r="F48" s="21">
        <v>5</v>
      </c>
      <c r="G48" s="31">
        <f t="shared" si="0"/>
        <v>0</v>
      </c>
    </row>
    <row r="49" spans="2:7" s="38" customFormat="1" ht="13.5" customHeight="1" thickBot="1" x14ac:dyDescent="0.35">
      <c r="B49" s="39" t="s">
        <v>71</v>
      </c>
      <c r="C49" s="21" t="s">
        <v>30</v>
      </c>
      <c r="D49" s="21"/>
      <c r="E49" s="27"/>
      <c r="F49" s="21">
        <v>40</v>
      </c>
      <c r="G49" s="31">
        <f t="shared" si="0"/>
        <v>0</v>
      </c>
    </row>
    <row r="50" spans="2:7" s="38" customFormat="1" ht="13.5" customHeight="1" thickBot="1" x14ac:dyDescent="0.35">
      <c r="B50" s="39" t="s">
        <v>72</v>
      </c>
      <c r="C50" s="21"/>
      <c r="D50" s="21" t="s">
        <v>30</v>
      </c>
      <c r="E50" s="27"/>
      <c r="F50" s="21">
        <v>1</v>
      </c>
      <c r="G50" s="31">
        <f t="shared" si="0"/>
        <v>0</v>
      </c>
    </row>
    <row r="51" spans="2:7" s="38" customFormat="1" ht="13.5" customHeight="1" thickBot="1" x14ac:dyDescent="0.35">
      <c r="B51" s="39" t="s">
        <v>73</v>
      </c>
      <c r="C51" s="21" t="s">
        <v>30</v>
      </c>
      <c r="D51" s="21"/>
      <c r="E51" s="27"/>
      <c r="F51" s="21">
        <v>10</v>
      </c>
      <c r="G51" s="31">
        <f t="shared" si="0"/>
        <v>0</v>
      </c>
    </row>
    <row r="52" spans="2:7" s="38" customFormat="1" ht="13.5" customHeight="1" thickBot="1" x14ac:dyDescent="0.35">
      <c r="B52" s="39" t="s">
        <v>74</v>
      </c>
      <c r="C52" s="21" t="s">
        <v>30</v>
      </c>
      <c r="D52" s="21"/>
      <c r="E52" s="27"/>
      <c r="F52" s="21">
        <v>12</v>
      </c>
      <c r="G52" s="31">
        <f t="shared" si="0"/>
        <v>0</v>
      </c>
    </row>
    <row r="53" spans="2:7" s="38" customFormat="1" ht="13.5" customHeight="1" thickBot="1" x14ac:dyDescent="0.35">
      <c r="B53" s="39" t="s">
        <v>75</v>
      </c>
      <c r="C53" s="21" t="s">
        <v>30</v>
      </c>
      <c r="D53" s="21"/>
      <c r="E53" s="27"/>
      <c r="F53" s="21">
        <v>50</v>
      </c>
      <c r="G53" s="31">
        <f t="shared" si="0"/>
        <v>0</v>
      </c>
    </row>
    <row r="54" spans="2:7" s="38" customFormat="1" ht="13.5" customHeight="1" thickBot="1" x14ac:dyDescent="0.35">
      <c r="B54" s="39" t="s">
        <v>76</v>
      </c>
      <c r="C54" s="21" t="s">
        <v>30</v>
      </c>
      <c r="D54" s="21"/>
      <c r="E54" s="27"/>
      <c r="F54" s="21">
        <v>5</v>
      </c>
      <c r="G54" s="31">
        <f t="shared" si="0"/>
        <v>0</v>
      </c>
    </row>
    <row r="55" spans="2:7" s="38" customFormat="1" ht="13.5" customHeight="1" thickBot="1" x14ac:dyDescent="0.35">
      <c r="B55" s="39" t="s">
        <v>77</v>
      </c>
      <c r="C55" s="21" t="s">
        <v>30</v>
      </c>
      <c r="D55" s="21"/>
      <c r="E55" s="27"/>
      <c r="F55" s="21">
        <v>1</v>
      </c>
      <c r="G55" s="31">
        <f t="shared" si="0"/>
        <v>0</v>
      </c>
    </row>
    <row r="56" spans="2:7" s="38" customFormat="1" ht="13.5" customHeight="1" thickBot="1" x14ac:dyDescent="0.35">
      <c r="B56" s="39" t="s">
        <v>78</v>
      </c>
      <c r="C56" s="21"/>
      <c r="D56" s="21" t="s">
        <v>79</v>
      </c>
      <c r="E56" s="27"/>
      <c r="F56" s="21">
        <v>40</v>
      </c>
      <c r="G56" s="31">
        <f t="shared" si="0"/>
        <v>0</v>
      </c>
    </row>
    <row r="57" spans="2:7" s="38" customFormat="1" ht="13.5" customHeight="1" thickBot="1" x14ac:dyDescent="0.35">
      <c r="B57" s="39" t="s">
        <v>80</v>
      </c>
      <c r="C57" s="21"/>
      <c r="D57" s="21" t="s">
        <v>79</v>
      </c>
      <c r="E57" s="27"/>
      <c r="F57" s="21">
        <v>10</v>
      </c>
      <c r="G57" s="31">
        <f t="shared" si="0"/>
        <v>0</v>
      </c>
    </row>
    <row r="58" spans="2:7" s="38" customFormat="1" ht="13.5" customHeight="1" thickBot="1" x14ac:dyDescent="0.35">
      <c r="B58" s="39" t="s">
        <v>81</v>
      </c>
      <c r="C58" s="21" t="s">
        <v>30</v>
      </c>
      <c r="D58" s="21"/>
      <c r="E58" s="27"/>
      <c r="F58" s="21">
        <v>1</v>
      </c>
      <c r="G58" s="31">
        <f t="shared" si="0"/>
        <v>0</v>
      </c>
    </row>
    <row r="59" spans="2:7" s="38" customFormat="1" ht="13.5" customHeight="1" thickBot="1" x14ac:dyDescent="0.35">
      <c r="B59" s="39" t="s">
        <v>82</v>
      </c>
      <c r="C59" s="21" t="s">
        <v>30</v>
      </c>
      <c r="D59" s="21"/>
      <c r="E59" s="27"/>
      <c r="F59" s="21">
        <v>15</v>
      </c>
      <c r="G59" s="31">
        <f t="shared" si="0"/>
        <v>0</v>
      </c>
    </row>
    <row r="60" spans="2:7" s="38" customFormat="1" ht="13.5" customHeight="1" thickBot="1" x14ac:dyDescent="0.35">
      <c r="B60" s="39" t="s">
        <v>83</v>
      </c>
      <c r="C60" s="21" t="s">
        <v>30</v>
      </c>
      <c r="D60" s="21"/>
      <c r="E60" s="27"/>
      <c r="F60" s="21">
        <v>10</v>
      </c>
      <c r="G60" s="31">
        <f t="shared" si="0"/>
        <v>0</v>
      </c>
    </row>
    <row r="61" spans="2:7" s="38" customFormat="1" ht="13.5" customHeight="1" thickBot="1" x14ac:dyDescent="0.35">
      <c r="B61" s="39" t="s">
        <v>84</v>
      </c>
      <c r="C61" s="21" t="s">
        <v>30</v>
      </c>
      <c r="D61" s="21"/>
      <c r="E61" s="27"/>
      <c r="F61" s="21">
        <v>1</v>
      </c>
      <c r="G61" s="31">
        <f t="shared" si="0"/>
        <v>0</v>
      </c>
    </row>
    <row r="62" spans="2:7" s="38" customFormat="1" ht="13.5" customHeight="1" thickBot="1" x14ac:dyDescent="0.35">
      <c r="B62" s="39" t="s">
        <v>85</v>
      </c>
      <c r="C62" s="21" t="s">
        <v>30</v>
      </c>
      <c r="D62" s="21"/>
      <c r="E62" s="27"/>
      <c r="F62" s="21">
        <v>20</v>
      </c>
      <c r="G62" s="31">
        <f t="shared" si="0"/>
        <v>0</v>
      </c>
    </row>
    <row r="63" spans="2:7" s="38" customFormat="1" ht="13.5" customHeight="1" thickBot="1" x14ac:dyDescent="0.35">
      <c r="B63" s="39" t="s">
        <v>86</v>
      </c>
      <c r="C63" s="21" t="s">
        <v>30</v>
      </c>
      <c r="D63" s="21"/>
      <c r="E63" s="27"/>
      <c r="F63" s="21">
        <v>3</v>
      </c>
      <c r="G63" s="31">
        <f t="shared" si="0"/>
        <v>0</v>
      </c>
    </row>
    <row r="64" spans="2:7" s="38" customFormat="1" ht="13.5" customHeight="1" thickBot="1" x14ac:dyDescent="0.35">
      <c r="B64" s="39" t="s">
        <v>87</v>
      </c>
      <c r="C64" s="21" t="s">
        <v>30</v>
      </c>
      <c r="D64" s="21"/>
      <c r="E64" s="27"/>
      <c r="F64" s="21">
        <v>3</v>
      </c>
      <c r="G64" s="31">
        <f t="shared" si="0"/>
        <v>0</v>
      </c>
    </row>
    <row r="65" spans="2:7" s="38" customFormat="1" ht="13.5" customHeight="1" thickBot="1" x14ac:dyDescent="0.35">
      <c r="B65" s="39" t="s">
        <v>88</v>
      </c>
      <c r="C65" s="21" t="s">
        <v>30</v>
      </c>
      <c r="D65" s="21"/>
      <c r="E65" s="27"/>
      <c r="F65" s="21">
        <v>1</v>
      </c>
      <c r="G65" s="31">
        <f t="shared" si="0"/>
        <v>0</v>
      </c>
    </row>
    <row r="66" spans="2:7" s="38" customFormat="1" ht="13.5" customHeight="1" thickBot="1" x14ac:dyDescent="0.35">
      <c r="B66" s="39" t="s">
        <v>89</v>
      </c>
      <c r="C66" s="21" t="s">
        <v>30</v>
      </c>
      <c r="D66" s="21"/>
      <c r="E66" s="34"/>
      <c r="F66" s="21">
        <v>12</v>
      </c>
      <c r="G66" s="31">
        <f t="shared" si="0"/>
        <v>0</v>
      </c>
    </row>
    <row r="67" spans="2:7" s="38" customFormat="1" ht="13.5" customHeight="1" thickBot="1" x14ac:dyDescent="0.35">
      <c r="B67" s="39" t="s">
        <v>90</v>
      </c>
      <c r="C67" s="21" t="s">
        <v>30</v>
      </c>
      <c r="D67" s="21"/>
      <c r="E67" s="27"/>
      <c r="F67" s="21">
        <v>1</v>
      </c>
      <c r="G67" s="31">
        <f t="shared" si="0"/>
        <v>0</v>
      </c>
    </row>
    <row r="68" spans="2:7" s="38" customFormat="1" ht="13.5" customHeight="1" thickBot="1" x14ac:dyDescent="0.35">
      <c r="B68" s="39" t="s">
        <v>91</v>
      </c>
      <c r="C68" s="21" t="s">
        <v>30</v>
      </c>
      <c r="D68" s="21"/>
      <c r="E68" s="27"/>
      <c r="F68" s="21">
        <v>18</v>
      </c>
      <c r="G68" s="31">
        <f t="shared" si="0"/>
        <v>0</v>
      </c>
    </row>
    <row r="69" spans="2:7" s="38" customFormat="1" ht="13.5" customHeight="1" thickBot="1" x14ac:dyDescent="0.35">
      <c r="B69" s="39" t="s">
        <v>92</v>
      </c>
      <c r="C69" s="21" t="s">
        <v>30</v>
      </c>
      <c r="D69" s="21"/>
      <c r="E69" s="27"/>
      <c r="F69" s="21">
        <v>6</v>
      </c>
      <c r="G69" s="31">
        <f t="shared" si="0"/>
        <v>0</v>
      </c>
    </row>
    <row r="70" spans="2:7" s="38" customFormat="1" ht="13.5" customHeight="1" thickBot="1" x14ac:dyDescent="0.35">
      <c r="B70" s="39" t="s">
        <v>93</v>
      </c>
      <c r="C70" s="21" t="s">
        <v>30</v>
      </c>
      <c r="D70" s="21"/>
      <c r="E70" s="27"/>
      <c r="F70" s="21">
        <v>42</v>
      </c>
      <c r="G70" s="31">
        <f t="shared" si="0"/>
        <v>0</v>
      </c>
    </row>
    <row r="71" spans="2:7" s="38" customFormat="1" ht="13.5" customHeight="1" thickBot="1" x14ac:dyDescent="0.35">
      <c r="B71" s="39" t="s">
        <v>94</v>
      </c>
      <c r="C71" s="21" t="s">
        <v>30</v>
      </c>
      <c r="D71" s="21"/>
      <c r="E71" s="27"/>
      <c r="F71" s="21">
        <v>4</v>
      </c>
      <c r="G71" s="31">
        <f t="shared" si="0"/>
        <v>0</v>
      </c>
    </row>
    <row r="72" spans="2:7" s="38" customFormat="1" ht="13.5" customHeight="1" thickBot="1" x14ac:dyDescent="0.35">
      <c r="B72" s="39" t="s">
        <v>95</v>
      </c>
      <c r="C72" s="21"/>
      <c r="D72" s="21" t="s">
        <v>30</v>
      </c>
      <c r="E72" s="27"/>
      <c r="F72" s="21">
        <v>20</v>
      </c>
      <c r="G72" s="31">
        <f t="shared" si="0"/>
        <v>0</v>
      </c>
    </row>
    <row r="73" spans="2:7" s="38" customFormat="1" ht="13.5" customHeight="1" thickBot="1" x14ac:dyDescent="0.35">
      <c r="B73" s="39" t="s">
        <v>96</v>
      </c>
      <c r="C73" s="22" t="s">
        <v>30</v>
      </c>
      <c r="D73" s="21"/>
      <c r="E73" s="27"/>
      <c r="F73" s="21">
        <v>20</v>
      </c>
      <c r="G73" s="31">
        <f t="shared" ref="G73:G115" si="1">E73*F73</f>
        <v>0</v>
      </c>
    </row>
    <row r="74" spans="2:7" s="38" customFormat="1" ht="13.5" customHeight="1" thickBot="1" x14ac:dyDescent="0.35">
      <c r="B74" s="39" t="s">
        <v>97</v>
      </c>
      <c r="C74" s="21" t="s">
        <v>30</v>
      </c>
      <c r="D74" s="21"/>
      <c r="E74" s="27"/>
      <c r="F74" s="21">
        <v>1</v>
      </c>
      <c r="G74" s="31">
        <f t="shared" si="1"/>
        <v>0</v>
      </c>
    </row>
    <row r="75" spans="2:7" s="38" customFormat="1" ht="13.5" customHeight="1" thickBot="1" x14ac:dyDescent="0.35">
      <c r="B75" s="39" t="s">
        <v>98</v>
      </c>
      <c r="C75" s="21" t="s">
        <v>30</v>
      </c>
      <c r="D75" s="21"/>
      <c r="E75" s="27"/>
      <c r="F75" s="21">
        <v>1</v>
      </c>
      <c r="G75" s="31">
        <f t="shared" si="1"/>
        <v>0</v>
      </c>
    </row>
    <row r="76" spans="2:7" s="38" customFormat="1" ht="13.5" customHeight="1" thickBot="1" x14ac:dyDescent="0.35">
      <c r="B76" s="39" t="s">
        <v>99</v>
      </c>
      <c r="C76" s="21"/>
      <c r="D76" s="21" t="s">
        <v>30</v>
      </c>
      <c r="E76" s="27"/>
      <c r="F76" s="21">
        <v>3</v>
      </c>
      <c r="G76" s="31">
        <f t="shared" si="1"/>
        <v>0</v>
      </c>
    </row>
    <row r="77" spans="2:7" s="38" customFormat="1" ht="13.5" customHeight="1" thickBot="1" x14ac:dyDescent="0.35">
      <c r="B77" s="39" t="s">
        <v>100</v>
      </c>
      <c r="C77" s="21" t="s">
        <v>30</v>
      </c>
      <c r="D77" s="21"/>
      <c r="E77" s="27"/>
      <c r="F77" s="21">
        <v>1</v>
      </c>
      <c r="G77" s="31">
        <f t="shared" si="1"/>
        <v>0</v>
      </c>
    </row>
    <row r="78" spans="2:7" s="38" customFormat="1" ht="13.5" customHeight="1" thickBot="1" x14ac:dyDescent="0.35">
      <c r="B78" s="39" t="s">
        <v>101</v>
      </c>
      <c r="C78" s="21" t="s">
        <v>30</v>
      </c>
      <c r="D78" s="21"/>
      <c r="E78" s="27"/>
      <c r="F78" s="21">
        <v>6</v>
      </c>
      <c r="G78" s="31">
        <f t="shared" si="1"/>
        <v>0</v>
      </c>
    </row>
    <row r="79" spans="2:7" s="38" customFormat="1" ht="13.5" customHeight="1" thickBot="1" x14ac:dyDescent="0.35">
      <c r="B79" s="39" t="s">
        <v>102</v>
      </c>
      <c r="C79" s="21"/>
      <c r="D79" s="21" t="s">
        <v>30</v>
      </c>
      <c r="E79" s="27"/>
      <c r="F79" s="21">
        <v>2</v>
      </c>
      <c r="G79" s="31">
        <f t="shared" si="1"/>
        <v>0</v>
      </c>
    </row>
    <row r="80" spans="2:7" s="38" customFormat="1" ht="13.5" customHeight="1" thickBot="1" x14ac:dyDescent="0.35">
      <c r="B80" s="39" t="s">
        <v>103</v>
      </c>
      <c r="C80" s="21" t="s">
        <v>30</v>
      </c>
      <c r="D80" s="21"/>
      <c r="E80" s="27"/>
      <c r="F80" s="21">
        <v>6</v>
      </c>
      <c r="G80" s="31">
        <f t="shared" si="1"/>
        <v>0</v>
      </c>
    </row>
    <row r="81" spans="2:7" s="38" customFormat="1" ht="13.5" customHeight="1" thickBot="1" x14ac:dyDescent="0.35">
      <c r="B81" s="39" t="s">
        <v>104</v>
      </c>
      <c r="C81" s="21" t="s">
        <v>30</v>
      </c>
      <c r="D81" s="21"/>
      <c r="E81" s="27"/>
      <c r="F81" s="21">
        <v>1</v>
      </c>
      <c r="G81" s="31">
        <f t="shared" si="1"/>
        <v>0</v>
      </c>
    </row>
    <row r="82" spans="2:7" s="38" customFormat="1" ht="13.5" customHeight="1" thickBot="1" x14ac:dyDescent="0.35">
      <c r="B82" s="39" t="s">
        <v>105</v>
      </c>
      <c r="C82" s="21" t="s">
        <v>30</v>
      </c>
      <c r="D82" s="21"/>
      <c r="E82" s="27"/>
      <c r="F82" s="21">
        <v>12</v>
      </c>
      <c r="G82" s="31">
        <f t="shared" si="1"/>
        <v>0</v>
      </c>
    </row>
    <row r="83" spans="2:7" s="38" customFormat="1" ht="13.5" customHeight="1" thickBot="1" x14ac:dyDescent="0.35">
      <c r="B83" s="39" t="s">
        <v>106</v>
      </c>
      <c r="C83" s="21" t="s">
        <v>30</v>
      </c>
      <c r="D83" s="21"/>
      <c r="E83" s="27"/>
      <c r="F83" s="21">
        <v>6</v>
      </c>
      <c r="G83" s="31">
        <f t="shared" si="1"/>
        <v>0</v>
      </c>
    </row>
    <row r="84" spans="2:7" s="38" customFormat="1" ht="13.5" customHeight="1" thickBot="1" x14ac:dyDescent="0.35">
      <c r="B84" s="39" t="s">
        <v>107</v>
      </c>
      <c r="C84" s="21" t="s">
        <v>30</v>
      </c>
      <c r="D84" s="21"/>
      <c r="E84" s="27"/>
      <c r="F84" s="21">
        <v>1</v>
      </c>
      <c r="G84" s="31">
        <f t="shared" si="1"/>
        <v>0</v>
      </c>
    </row>
    <row r="85" spans="2:7" s="38" customFormat="1" ht="13.5" customHeight="1" thickBot="1" x14ac:dyDescent="0.35">
      <c r="B85" s="39" t="s">
        <v>108</v>
      </c>
      <c r="C85" s="21" t="s">
        <v>30</v>
      </c>
      <c r="D85" s="21"/>
      <c r="E85" s="27"/>
      <c r="F85" s="21">
        <v>6</v>
      </c>
      <c r="G85" s="31">
        <f t="shared" si="1"/>
        <v>0</v>
      </c>
    </row>
    <row r="86" spans="2:7" s="38" customFormat="1" ht="13.5" customHeight="1" thickBot="1" x14ac:dyDescent="0.35">
      <c r="B86" s="39" t="s">
        <v>109</v>
      </c>
      <c r="C86" s="21" t="s">
        <v>30</v>
      </c>
      <c r="D86" s="21"/>
      <c r="E86" s="27"/>
      <c r="F86" s="21">
        <v>3</v>
      </c>
      <c r="G86" s="31">
        <f t="shared" si="1"/>
        <v>0</v>
      </c>
    </row>
    <row r="87" spans="2:7" s="38" customFormat="1" ht="13.5" customHeight="1" thickBot="1" x14ac:dyDescent="0.35">
      <c r="B87" s="39" t="s">
        <v>110</v>
      </c>
      <c r="C87" s="21"/>
      <c r="D87" s="21" t="s">
        <v>30</v>
      </c>
      <c r="E87" s="27"/>
      <c r="F87" s="21">
        <v>12</v>
      </c>
      <c r="G87" s="31">
        <f t="shared" si="1"/>
        <v>0</v>
      </c>
    </row>
    <row r="88" spans="2:7" s="38" customFormat="1" ht="13.5" customHeight="1" thickBot="1" x14ac:dyDescent="0.35">
      <c r="B88" s="39" t="s">
        <v>111</v>
      </c>
      <c r="C88" s="21"/>
      <c r="D88" s="21" t="s">
        <v>30</v>
      </c>
      <c r="E88" s="27"/>
      <c r="F88" s="21">
        <v>2</v>
      </c>
      <c r="G88" s="31">
        <f t="shared" si="1"/>
        <v>0</v>
      </c>
    </row>
    <row r="89" spans="2:7" s="38" customFormat="1" ht="13.5" customHeight="1" thickBot="1" x14ac:dyDescent="0.35">
      <c r="B89" s="39" t="s">
        <v>112</v>
      </c>
      <c r="C89" s="21"/>
      <c r="D89" s="21" t="s">
        <v>30</v>
      </c>
      <c r="E89" s="27"/>
      <c r="F89" s="21">
        <v>2</v>
      </c>
      <c r="G89" s="31">
        <f t="shared" si="1"/>
        <v>0</v>
      </c>
    </row>
    <row r="90" spans="2:7" s="38" customFormat="1" ht="13.5" customHeight="1" thickBot="1" x14ac:dyDescent="0.35">
      <c r="B90" s="39" t="s">
        <v>113</v>
      </c>
      <c r="C90" s="21" t="s">
        <v>30</v>
      </c>
      <c r="D90" s="21"/>
      <c r="E90" s="27"/>
      <c r="F90" s="21">
        <v>15</v>
      </c>
      <c r="G90" s="31">
        <f t="shared" si="1"/>
        <v>0</v>
      </c>
    </row>
    <row r="91" spans="2:7" s="38" customFormat="1" ht="13.5" customHeight="1" thickBot="1" x14ac:dyDescent="0.35">
      <c r="B91" s="39" t="s">
        <v>114</v>
      </c>
      <c r="C91" s="21"/>
      <c r="D91" s="21" t="s">
        <v>30</v>
      </c>
      <c r="E91" s="27"/>
      <c r="F91" s="21">
        <v>4</v>
      </c>
      <c r="G91" s="31">
        <f t="shared" si="1"/>
        <v>0</v>
      </c>
    </row>
    <row r="92" spans="2:7" s="38" customFormat="1" ht="13.5" customHeight="1" thickBot="1" x14ac:dyDescent="0.35">
      <c r="B92" s="39" t="s">
        <v>115</v>
      </c>
      <c r="C92" s="21" t="s">
        <v>30</v>
      </c>
      <c r="D92" s="21"/>
      <c r="E92" s="27"/>
      <c r="F92" s="21">
        <v>1</v>
      </c>
      <c r="G92" s="31">
        <f t="shared" si="1"/>
        <v>0</v>
      </c>
    </row>
    <row r="93" spans="2:7" s="38" customFormat="1" ht="13.5" customHeight="1" thickBot="1" x14ac:dyDescent="0.35">
      <c r="B93" s="39" t="s">
        <v>116</v>
      </c>
      <c r="C93" s="21" t="s">
        <v>30</v>
      </c>
      <c r="D93" s="21"/>
      <c r="E93" s="27"/>
      <c r="F93" s="21">
        <v>20</v>
      </c>
      <c r="G93" s="31">
        <f t="shared" si="1"/>
        <v>0</v>
      </c>
    </row>
    <row r="94" spans="2:7" s="38" customFormat="1" ht="13.5" customHeight="1" thickBot="1" x14ac:dyDescent="0.35">
      <c r="B94" s="39" t="s">
        <v>117</v>
      </c>
      <c r="C94" s="21" t="s">
        <v>30</v>
      </c>
      <c r="D94" s="21"/>
      <c r="E94" s="27"/>
      <c r="F94" s="21">
        <v>20</v>
      </c>
      <c r="G94" s="31">
        <f t="shared" si="1"/>
        <v>0</v>
      </c>
    </row>
    <row r="95" spans="2:7" s="38" customFormat="1" ht="13.5" customHeight="1" thickBot="1" x14ac:dyDescent="0.35">
      <c r="B95" s="39" t="s">
        <v>118</v>
      </c>
      <c r="C95" s="21" t="s">
        <v>30</v>
      </c>
      <c r="D95" s="21"/>
      <c r="E95" s="34"/>
      <c r="F95" s="21">
        <v>15</v>
      </c>
      <c r="G95" s="31">
        <f t="shared" si="1"/>
        <v>0</v>
      </c>
    </row>
    <row r="96" spans="2:7" s="38" customFormat="1" ht="13.5" customHeight="1" thickBot="1" x14ac:dyDescent="0.35">
      <c r="B96" s="39" t="s">
        <v>119</v>
      </c>
      <c r="C96" s="21" t="s">
        <v>30</v>
      </c>
      <c r="D96" s="21"/>
      <c r="E96" s="27"/>
      <c r="F96" s="21">
        <v>5</v>
      </c>
      <c r="G96" s="31">
        <f t="shared" si="1"/>
        <v>0</v>
      </c>
    </row>
    <row r="97" spans="2:7" s="38" customFormat="1" ht="13.5" customHeight="1" thickBot="1" x14ac:dyDescent="0.35">
      <c r="B97" s="39" t="s">
        <v>120</v>
      </c>
      <c r="C97" s="21" t="s">
        <v>30</v>
      </c>
      <c r="D97" s="21"/>
      <c r="E97" s="27"/>
      <c r="F97" s="21">
        <v>12</v>
      </c>
      <c r="G97" s="31">
        <f t="shared" si="1"/>
        <v>0</v>
      </c>
    </row>
    <row r="98" spans="2:7" s="38" customFormat="1" ht="13.5" customHeight="1" thickBot="1" x14ac:dyDescent="0.35">
      <c r="B98" s="39" t="s">
        <v>121</v>
      </c>
      <c r="C98" s="21" t="s">
        <v>30</v>
      </c>
      <c r="D98" s="21"/>
      <c r="E98" s="27"/>
      <c r="F98" s="21">
        <v>4</v>
      </c>
      <c r="G98" s="31">
        <f t="shared" si="1"/>
        <v>0</v>
      </c>
    </row>
    <row r="99" spans="2:7" s="38" customFormat="1" ht="13.5" customHeight="1" thickBot="1" x14ac:dyDescent="0.35">
      <c r="B99" s="39" t="s">
        <v>122</v>
      </c>
      <c r="C99" s="21" t="s">
        <v>30</v>
      </c>
      <c r="D99" s="21"/>
      <c r="E99" s="27"/>
      <c r="F99" s="21">
        <v>4</v>
      </c>
      <c r="G99" s="31">
        <f t="shared" si="1"/>
        <v>0</v>
      </c>
    </row>
    <row r="100" spans="2:7" s="38" customFormat="1" ht="13.5" customHeight="1" thickBot="1" x14ac:dyDescent="0.35">
      <c r="B100" s="39" t="s">
        <v>123</v>
      </c>
      <c r="C100" s="21" t="s">
        <v>30</v>
      </c>
      <c r="D100" s="21"/>
      <c r="E100" s="27"/>
      <c r="F100" s="21">
        <v>6</v>
      </c>
      <c r="G100" s="31">
        <f t="shared" si="1"/>
        <v>0</v>
      </c>
    </row>
    <row r="101" spans="2:7" s="38" customFormat="1" ht="13.5" customHeight="1" thickBot="1" x14ac:dyDescent="0.35">
      <c r="B101" s="39" t="s">
        <v>124</v>
      </c>
      <c r="C101" s="21" t="s">
        <v>30</v>
      </c>
      <c r="D101" s="21"/>
      <c r="E101" s="27"/>
      <c r="F101" s="21">
        <v>6</v>
      </c>
      <c r="G101" s="31">
        <f t="shared" si="1"/>
        <v>0</v>
      </c>
    </row>
    <row r="102" spans="2:7" s="38" customFormat="1" ht="13.5" customHeight="1" thickBot="1" x14ac:dyDescent="0.35">
      <c r="B102" s="39" t="s">
        <v>125</v>
      </c>
      <c r="C102" s="22" t="s">
        <v>30</v>
      </c>
      <c r="D102" s="21"/>
      <c r="E102" s="27"/>
      <c r="F102" s="21">
        <v>6</v>
      </c>
      <c r="G102" s="31">
        <f t="shared" si="1"/>
        <v>0</v>
      </c>
    </row>
    <row r="103" spans="2:7" s="38" customFormat="1" ht="13.5" customHeight="1" thickBot="1" x14ac:dyDescent="0.35">
      <c r="B103" s="39" t="s">
        <v>126</v>
      </c>
      <c r="C103" s="21" t="s">
        <v>30</v>
      </c>
      <c r="D103" s="21"/>
      <c r="E103" s="27"/>
      <c r="F103" s="21">
        <v>10</v>
      </c>
      <c r="G103" s="31">
        <f t="shared" si="1"/>
        <v>0</v>
      </c>
    </row>
    <row r="104" spans="2:7" s="38" customFormat="1" ht="13.5" customHeight="1" thickBot="1" x14ac:dyDescent="0.35">
      <c r="B104" s="39" t="s">
        <v>127</v>
      </c>
      <c r="C104" s="21" t="s">
        <v>30</v>
      </c>
      <c r="D104" s="21"/>
      <c r="E104" s="27"/>
      <c r="F104" s="21">
        <v>1</v>
      </c>
      <c r="G104" s="31">
        <f t="shared" si="1"/>
        <v>0</v>
      </c>
    </row>
    <row r="105" spans="2:7" s="38" customFormat="1" ht="13.5" customHeight="1" thickBot="1" x14ac:dyDescent="0.35">
      <c r="B105" s="39" t="s">
        <v>128</v>
      </c>
      <c r="C105" s="21" t="s">
        <v>30</v>
      </c>
      <c r="D105" s="21"/>
      <c r="E105" s="27"/>
      <c r="F105" s="21">
        <v>1</v>
      </c>
      <c r="G105" s="31">
        <f t="shared" si="1"/>
        <v>0</v>
      </c>
    </row>
    <row r="106" spans="2:7" s="38" customFormat="1" ht="13.5" customHeight="1" thickBot="1" x14ac:dyDescent="0.35">
      <c r="B106" s="39" t="s">
        <v>129</v>
      </c>
      <c r="C106" s="21" t="s">
        <v>30</v>
      </c>
      <c r="D106" s="21"/>
      <c r="E106" s="27"/>
      <c r="F106" s="21">
        <v>1</v>
      </c>
      <c r="G106" s="31">
        <f t="shared" si="1"/>
        <v>0</v>
      </c>
    </row>
    <row r="107" spans="2:7" s="38" customFormat="1" ht="13.5" customHeight="1" thickBot="1" x14ac:dyDescent="0.35">
      <c r="B107" s="39" t="s">
        <v>130</v>
      </c>
      <c r="C107" s="21" t="s">
        <v>30</v>
      </c>
      <c r="D107" s="21"/>
      <c r="E107" s="27"/>
      <c r="F107" s="21">
        <v>1</v>
      </c>
      <c r="G107" s="31">
        <f t="shared" si="1"/>
        <v>0</v>
      </c>
    </row>
    <row r="108" spans="2:7" s="38" customFormat="1" ht="13.5" customHeight="1" thickBot="1" x14ac:dyDescent="0.35">
      <c r="B108" s="39" t="s">
        <v>131</v>
      </c>
      <c r="C108" s="21" t="s">
        <v>30</v>
      </c>
      <c r="D108" s="21"/>
      <c r="E108" s="27"/>
      <c r="F108" s="21">
        <v>10</v>
      </c>
      <c r="G108" s="31">
        <f t="shared" si="1"/>
        <v>0</v>
      </c>
    </row>
    <row r="109" spans="2:7" s="38" customFormat="1" ht="13.5" customHeight="1" thickBot="1" x14ac:dyDescent="0.35">
      <c r="B109" s="39" t="s">
        <v>132</v>
      </c>
      <c r="C109" s="21" t="s">
        <v>30</v>
      </c>
      <c r="D109" s="21"/>
      <c r="E109" s="27"/>
      <c r="F109" s="21">
        <v>1</v>
      </c>
      <c r="G109" s="31">
        <f t="shared" si="1"/>
        <v>0</v>
      </c>
    </row>
    <row r="110" spans="2:7" s="38" customFormat="1" ht="13.5" customHeight="1" thickBot="1" x14ac:dyDescent="0.35">
      <c r="B110" s="39" t="s">
        <v>133</v>
      </c>
      <c r="C110" s="21" t="s">
        <v>30</v>
      </c>
      <c r="D110" s="21"/>
      <c r="E110" s="27"/>
      <c r="F110" s="21">
        <v>3</v>
      </c>
      <c r="G110" s="31">
        <f t="shared" si="1"/>
        <v>0</v>
      </c>
    </row>
    <row r="111" spans="2:7" s="38" customFormat="1" ht="13.5" customHeight="1" thickBot="1" x14ac:dyDescent="0.35">
      <c r="B111" s="39" t="s">
        <v>134</v>
      </c>
      <c r="C111" s="21"/>
      <c r="D111" s="21" t="s">
        <v>30</v>
      </c>
      <c r="E111" s="27"/>
      <c r="F111" s="21">
        <v>6</v>
      </c>
      <c r="G111" s="31">
        <f t="shared" si="1"/>
        <v>0</v>
      </c>
    </row>
    <row r="112" spans="2:7" s="38" customFormat="1" ht="13.5" customHeight="1" thickBot="1" x14ac:dyDescent="0.35">
      <c r="B112" s="39" t="s">
        <v>135</v>
      </c>
      <c r="C112" s="21" t="s">
        <v>30</v>
      </c>
      <c r="D112" s="21"/>
      <c r="E112" s="27"/>
      <c r="F112" s="21">
        <v>12</v>
      </c>
      <c r="G112" s="31">
        <f t="shared" si="1"/>
        <v>0</v>
      </c>
    </row>
    <row r="113" spans="2:7" s="38" customFormat="1" ht="13.5" customHeight="1" thickBot="1" x14ac:dyDescent="0.35">
      <c r="B113" s="39" t="s">
        <v>136</v>
      </c>
      <c r="C113" s="21" t="s">
        <v>30</v>
      </c>
      <c r="D113" s="21"/>
      <c r="E113" s="27"/>
      <c r="F113" s="21">
        <v>1</v>
      </c>
      <c r="G113" s="31">
        <f t="shared" si="1"/>
        <v>0</v>
      </c>
    </row>
    <row r="114" spans="2:7" s="38" customFormat="1" ht="13.5" customHeight="1" thickBot="1" x14ac:dyDescent="0.35">
      <c r="B114" s="39" t="s">
        <v>137</v>
      </c>
      <c r="C114" s="21" t="s">
        <v>30</v>
      </c>
      <c r="D114" s="21"/>
      <c r="E114" s="27"/>
      <c r="F114" s="21">
        <v>8</v>
      </c>
      <c r="G114" s="31">
        <f t="shared" si="1"/>
        <v>0</v>
      </c>
    </row>
    <row r="115" spans="2:7" s="38" customFormat="1" ht="13.5" customHeight="1" thickBot="1" x14ac:dyDescent="0.35">
      <c r="B115" s="39" t="s">
        <v>138</v>
      </c>
      <c r="C115" s="21" t="s">
        <v>30</v>
      </c>
      <c r="D115" s="21"/>
      <c r="E115" s="27"/>
      <c r="F115" s="21">
        <v>10</v>
      </c>
      <c r="G115" s="31">
        <f t="shared" si="1"/>
        <v>0</v>
      </c>
    </row>
    <row r="116" spans="2:7" s="38" customFormat="1" ht="13.5" customHeight="1" x14ac:dyDescent="0.3">
      <c r="B116" s="70" t="s">
        <v>139</v>
      </c>
      <c r="C116" s="36"/>
      <c r="D116" s="36"/>
      <c r="E116" s="71">
        <v>1050</v>
      </c>
      <c r="F116" s="36">
        <v>1</v>
      </c>
      <c r="G116" s="68">
        <v>1050</v>
      </c>
    </row>
    <row r="117" spans="2:7" s="19" customFormat="1" ht="15" customHeight="1" x14ac:dyDescent="0.3">
      <c r="B117" s="72" t="s">
        <v>142</v>
      </c>
      <c r="C117" s="72"/>
      <c r="D117" s="72"/>
      <c r="E117" s="72"/>
      <c r="F117" s="72"/>
      <c r="G117" s="69">
        <f>SUM(G8:G116)</f>
        <v>1050</v>
      </c>
    </row>
    <row r="118" spans="2:7" s="19" customFormat="1" x14ac:dyDescent="0.35">
      <c r="B118"/>
      <c r="C118"/>
      <c r="D118"/>
      <c r="E118" s="26"/>
      <c r="F118"/>
      <c r="G118" s="30"/>
    </row>
    <row r="119" spans="2:7" s="19" customFormat="1" x14ac:dyDescent="0.35">
      <c r="B119"/>
      <c r="C119"/>
      <c r="D119"/>
      <c r="E119" s="26"/>
      <c r="F119"/>
      <c r="G119" s="30"/>
    </row>
    <row r="120" spans="2:7" s="19" customFormat="1" ht="15" customHeight="1" x14ac:dyDescent="0.3">
      <c r="B120" s="61" t="s">
        <v>143</v>
      </c>
      <c r="C120" s="61"/>
      <c r="D120" s="61"/>
      <c r="E120" s="61"/>
      <c r="F120" s="61"/>
      <c r="G120" s="61"/>
    </row>
    <row r="121" spans="2:7" s="19" customFormat="1" ht="13" x14ac:dyDescent="0.3">
      <c r="B121" s="24"/>
      <c r="C121" s="24"/>
      <c r="D121" s="24"/>
      <c r="E121" s="28"/>
      <c r="F121" s="24"/>
      <c r="G121" s="32"/>
    </row>
    <row r="122" spans="2:7" s="19" customFormat="1" x14ac:dyDescent="0.35">
      <c r="B122" s="1"/>
      <c r="C122" s="1"/>
      <c r="D122" s="1"/>
      <c r="E122" s="35"/>
      <c r="F122" s="1"/>
      <c r="G122" s="33"/>
    </row>
    <row r="123" spans="2:7" s="19" customFormat="1" x14ac:dyDescent="0.35">
      <c r="B123" s="1"/>
      <c r="C123" s="5" t="s">
        <v>144</v>
      </c>
      <c r="D123" s="23"/>
      <c r="E123" s="35"/>
      <c r="F123" s="6"/>
      <c r="G123" s="33"/>
    </row>
    <row r="124" spans="2:7" s="19" customFormat="1" x14ac:dyDescent="0.35">
      <c r="B124" s="1"/>
      <c r="C124" s="1"/>
      <c r="D124" s="5"/>
      <c r="E124" s="35"/>
      <c r="F124" s="6"/>
      <c r="G124" s="33"/>
    </row>
    <row r="125" spans="2:7" s="19" customFormat="1" x14ac:dyDescent="0.35">
      <c r="B125"/>
      <c r="C125"/>
      <c r="D125"/>
      <c r="E125" s="26"/>
      <c r="F125"/>
      <c r="G125" s="30"/>
    </row>
    <row r="126" spans="2:7" s="19" customFormat="1" ht="13" x14ac:dyDescent="0.3"/>
    <row r="127" spans="2:7" s="19" customFormat="1" ht="13" x14ac:dyDescent="0.3"/>
    <row r="128" spans="2:7" s="19" customFormat="1" ht="13" x14ac:dyDescent="0.3"/>
    <row r="129" s="19" customFormat="1" ht="13" x14ac:dyDescent="0.3"/>
    <row r="130" s="19" customFormat="1" ht="13" x14ac:dyDescent="0.3"/>
    <row r="131" s="19" customFormat="1" ht="13" x14ac:dyDescent="0.3"/>
    <row r="132" s="19" customFormat="1" ht="13" x14ac:dyDescent="0.3"/>
    <row r="133" s="19" customFormat="1" ht="13" x14ac:dyDescent="0.3"/>
    <row r="134" s="19" customFormat="1" ht="13" x14ac:dyDescent="0.3"/>
    <row r="135" s="19" customFormat="1" ht="13" x14ac:dyDescent="0.3"/>
    <row r="136" s="19" customFormat="1" ht="13" x14ac:dyDescent="0.3"/>
    <row r="137" s="19" customFormat="1" ht="13" x14ac:dyDescent="0.3"/>
    <row r="138" s="19" customFormat="1" ht="13" x14ac:dyDescent="0.3"/>
    <row r="139" s="19" customFormat="1" ht="13" x14ac:dyDescent="0.3"/>
    <row r="140" s="19" customFormat="1" ht="13" x14ac:dyDescent="0.3"/>
    <row r="141" s="19" customFormat="1" ht="13" x14ac:dyDescent="0.3"/>
    <row r="142" s="19" customFormat="1" ht="13" x14ac:dyDescent="0.3"/>
    <row r="143" s="19" customFormat="1" ht="13" x14ac:dyDescent="0.3"/>
    <row r="144" s="19" customFormat="1" ht="13" x14ac:dyDescent="0.3"/>
    <row r="145" s="19" customFormat="1" ht="13" x14ac:dyDescent="0.3"/>
    <row r="146" s="19" customFormat="1" ht="13" x14ac:dyDescent="0.3"/>
    <row r="147" s="19" customFormat="1" ht="13" x14ac:dyDescent="0.3"/>
  </sheetData>
  <sheetProtection sheet="1" objects="1" scenarios="1"/>
  <protectedRanges>
    <protectedRange sqref="E8:E115" name="Importe unitario"/>
  </protectedRanges>
  <mergeCells count="11">
    <mergeCell ref="B120:G120"/>
    <mergeCell ref="B3:G3"/>
    <mergeCell ref="B4:G4"/>
    <mergeCell ref="G6:G7"/>
    <mergeCell ref="B117:F117"/>
    <mergeCell ref="A1:J1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E71D5-1B24-4D3A-ABD9-BE369CDD3899}">
  <dimension ref="A1:I117"/>
  <sheetViews>
    <sheetView tabSelected="1" workbookViewId="0">
      <selection activeCell="K8" sqref="K8"/>
    </sheetView>
  </sheetViews>
  <sheetFormatPr baseColWidth="10" defaultRowHeight="14.5" x14ac:dyDescent="0.35"/>
  <cols>
    <col min="2" max="2" width="52.81640625" customWidth="1"/>
    <col min="3" max="3" width="8" customWidth="1"/>
    <col min="4" max="4" width="9" customWidth="1"/>
  </cols>
  <sheetData>
    <row r="1" spans="1:9" ht="18.5" x14ac:dyDescent="0.45">
      <c r="A1" s="51" t="s">
        <v>23</v>
      </c>
      <c r="B1" s="51"/>
      <c r="C1" s="51"/>
      <c r="D1" s="51"/>
      <c r="E1" s="51"/>
      <c r="F1" s="51"/>
      <c r="G1" s="51"/>
      <c r="H1" s="51"/>
      <c r="I1" s="51"/>
    </row>
    <row r="2" spans="1:9" ht="18.5" x14ac:dyDescent="0.45">
      <c r="A2" s="17"/>
      <c r="B2" s="17"/>
      <c r="C2" s="17"/>
      <c r="D2" s="17"/>
      <c r="E2" s="17"/>
      <c r="F2" s="17"/>
      <c r="G2" s="17"/>
    </row>
    <row r="3" spans="1:9" ht="18.75" customHeight="1" x14ac:dyDescent="0.35">
      <c r="A3" s="18"/>
      <c r="B3" s="60" t="s">
        <v>140</v>
      </c>
      <c r="C3" s="60"/>
      <c r="D3" s="60"/>
      <c r="E3" s="60"/>
      <c r="F3" s="60"/>
      <c r="G3" s="60"/>
    </row>
    <row r="4" spans="1:9" x14ac:dyDescent="0.35">
      <c r="B4" s="60" t="s">
        <v>146</v>
      </c>
      <c r="C4" s="60"/>
      <c r="D4" s="60"/>
      <c r="E4" s="60"/>
      <c r="F4" s="60"/>
      <c r="G4" s="60"/>
    </row>
    <row r="5" spans="1:9" ht="15" thickBot="1" x14ac:dyDescent="0.4"/>
    <row r="6" spans="1:9" ht="13.5" customHeight="1" x14ac:dyDescent="0.35">
      <c r="B6" s="52" t="s">
        <v>24</v>
      </c>
      <c r="C6" s="64" t="s">
        <v>25</v>
      </c>
      <c r="D6" s="64" t="s">
        <v>26</v>
      </c>
      <c r="E6" s="64" t="s">
        <v>27</v>
      </c>
      <c r="F6" s="64" t="s">
        <v>28</v>
      </c>
      <c r="G6" s="62" t="s">
        <v>148</v>
      </c>
    </row>
    <row r="7" spans="1:9" ht="31.5" customHeight="1" thickBot="1" x14ac:dyDescent="0.4">
      <c r="B7" s="53"/>
      <c r="C7" s="65"/>
      <c r="D7" s="65"/>
      <c r="E7" s="65"/>
      <c r="F7" s="65"/>
      <c r="G7" s="63"/>
    </row>
    <row r="8" spans="1:9" ht="13.5" customHeight="1" thickBot="1" x14ac:dyDescent="0.4">
      <c r="B8" s="20" t="s">
        <v>29</v>
      </c>
      <c r="C8" s="21"/>
      <c r="D8" s="21" t="s">
        <v>30</v>
      </c>
      <c r="E8" s="21"/>
      <c r="F8" s="21">
        <v>7</v>
      </c>
      <c r="G8" s="31">
        <f>E8*F8</f>
        <v>0</v>
      </c>
    </row>
    <row r="9" spans="1:9" ht="13.5" customHeight="1" thickBot="1" x14ac:dyDescent="0.4">
      <c r="B9" s="20" t="s">
        <v>31</v>
      </c>
      <c r="C9" s="21"/>
      <c r="D9" s="21" t="s">
        <v>30</v>
      </c>
      <c r="E9" s="21"/>
      <c r="F9" s="21">
        <v>7</v>
      </c>
      <c r="G9" s="31">
        <f t="shared" ref="G9:G72" si="0">E9*F9</f>
        <v>0</v>
      </c>
    </row>
    <row r="10" spans="1:9" ht="13.5" customHeight="1" thickBot="1" x14ac:dyDescent="0.4">
      <c r="B10" s="20" t="s">
        <v>32</v>
      </c>
      <c r="C10" s="21" t="s">
        <v>30</v>
      </c>
      <c r="D10" s="21"/>
      <c r="E10" s="21"/>
      <c r="F10" s="21">
        <v>10</v>
      </c>
      <c r="G10" s="31">
        <f t="shared" si="0"/>
        <v>0</v>
      </c>
    </row>
    <row r="11" spans="1:9" ht="15" customHeight="1" thickBot="1" x14ac:dyDescent="0.4">
      <c r="B11" s="20" t="s">
        <v>33</v>
      </c>
      <c r="C11" s="21" t="s">
        <v>30</v>
      </c>
      <c r="D11" s="21"/>
      <c r="E11" s="21"/>
      <c r="F11" s="21">
        <v>15</v>
      </c>
      <c r="G11" s="31">
        <f t="shared" si="0"/>
        <v>0</v>
      </c>
    </row>
    <row r="12" spans="1:9" ht="13.5" customHeight="1" thickBot="1" x14ac:dyDescent="0.4">
      <c r="B12" s="20" t="s">
        <v>34</v>
      </c>
      <c r="C12" s="21" t="s">
        <v>30</v>
      </c>
      <c r="D12" s="21"/>
      <c r="E12" s="21"/>
      <c r="F12" s="21">
        <v>2</v>
      </c>
      <c r="G12" s="31">
        <f t="shared" si="0"/>
        <v>0</v>
      </c>
    </row>
    <row r="13" spans="1:9" ht="13.5" customHeight="1" thickBot="1" x14ac:dyDescent="0.4">
      <c r="B13" s="20" t="s">
        <v>35</v>
      </c>
      <c r="C13" s="21"/>
      <c r="D13" s="21" t="s">
        <v>30</v>
      </c>
      <c r="E13" s="21"/>
      <c r="F13" s="21">
        <v>2</v>
      </c>
      <c r="G13" s="31">
        <f t="shared" si="0"/>
        <v>0</v>
      </c>
    </row>
    <row r="14" spans="1:9" ht="13.5" customHeight="1" thickBot="1" x14ac:dyDescent="0.4">
      <c r="B14" s="20" t="s">
        <v>36</v>
      </c>
      <c r="C14" s="21"/>
      <c r="D14" s="21" t="s">
        <v>30</v>
      </c>
      <c r="E14" s="21"/>
      <c r="F14" s="21">
        <v>15</v>
      </c>
      <c r="G14" s="31">
        <f t="shared" si="0"/>
        <v>0</v>
      </c>
    </row>
    <row r="15" spans="1:9" ht="13.5" customHeight="1" thickBot="1" x14ac:dyDescent="0.4">
      <c r="B15" s="20" t="s">
        <v>37</v>
      </c>
      <c r="C15" s="22"/>
      <c r="D15" s="21" t="s">
        <v>30</v>
      </c>
      <c r="E15" s="21"/>
      <c r="F15" s="21">
        <v>4</v>
      </c>
      <c r="G15" s="31">
        <f t="shared" si="0"/>
        <v>0</v>
      </c>
    </row>
    <row r="16" spans="1:9" ht="13.5" customHeight="1" thickBot="1" x14ac:dyDescent="0.4">
      <c r="B16" s="20" t="s">
        <v>38</v>
      </c>
      <c r="C16" s="21" t="s">
        <v>30</v>
      </c>
      <c r="D16" s="21"/>
      <c r="E16" s="21"/>
      <c r="F16" s="21">
        <v>5</v>
      </c>
      <c r="G16" s="31">
        <f t="shared" si="0"/>
        <v>0</v>
      </c>
    </row>
    <row r="17" spans="2:7" ht="13.5" customHeight="1" thickBot="1" x14ac:dyDescent="0.4">
      <c r="B17" s="20" t="s">
        <v>39</v>
      </c>
      <c r="C17" s="21" t="s">
        <v>30</v>
      </c>
      <c r="D17" s="21"/>
      <c r="E17" s="21"/>
      <c r="F17" s="21">
        <v>2</v>
      </c>
      <c r="G17" s="31">
        <f t="shared" si="0"/>
        <v>0</v>
      </c>
    </row>
    <row r="18" spans="2:7" ht="13.5" customHeight="1" thickBot="1" x14ac:dyDescent="0.4">
      <c r="B18" s="20" t="s">
        <v>40</v>
      </c>
      <c r="C18" s="21" t="s">
        <v>30</v>
      </c>
      <c r="D18" s="21"/>
      <c r="E18" s="21"/>
      <c r="F18" s="21">
        <v>1</v>
      </c>
      <c r="G18" s="31">
        <f t="shared" si="0"/>
        <v>0</v>
      </c>
    </row>
    <row r="19" spans="2:7" ht="13.5" customHeight="1" thickBot="1" x14ac:dyDescent="0.4">
      <c r="B19" s="20" t="s">
        <v>41</v>
      </c>
      <c r="C19" s="21"/>
      <c r="D19" s="21" t="s">
        <v>30</v>
      </c>
      <c r="E19" s="21"/>
      <c r="F19" s="21">
        <v>1</v>
      </c>
      <c r="G19" s="31">
        <f t="shared" si="0"/>
        <v>0</v>
      </c>
    </row>
    <row r="20" spans="2:7" ht="13.5" customHeight="1" thickBot="1" x14ac:dyDescent="0.4">
      <c r="B20" s="20" t="s">
        <v>42</v>
      </c>
      <c r="C20" s="21" t="s">
        <v>30</v>
      </c>
      <c r="D20" s="21"/>
      <c r="E20" s="21"/>
      <c r="F20" s="21">
        <v>1</v>
      </c>
      <c r="G20" s="31">
        <f t="shared" si="0"/>
        <v>0</v>
      </c>
    </row>
    <row r="21" spans="2:7" ht="13.5" customHeight="1" thickBot="1" x14ac:dyDescent="0.4">
      <c r="B21" s="20" t="s">
        <v>43</v>
      </c>
      <c r="C21" s="21" t="s">
        <v>30</v>
      </c>
      <c r="D21" s="21"/>
      <c r="E21" s="21"/>
      <c r="F21" s="21">
        <v>6</v>
      </c>
      <c r="G21" s="31">
        <f t="shared" si="0"/>
        <v>0</v>
      </c>
    </row>
    <row r="22" spans="2:7" ht="13.5" customHeight="1" thickBot="1" x14ac:dyDescent="0.4">
      <c r="B22" s="20" t="s">
        <v>44</v>
      </c>
      <c r="C22" s="21"/>
      <c r="D22" s="21" t="s">
        <v>30</v>
      </c>
      <c r="E22" s="21"/>
      <c r="F22" s="21">
        <v>2</v>
      </c>
      <c r="G22" s="31">
        <f t="shared" si="0"/>
        <v>0</v>
      </c>
    </row>
    <row r="23" spans="2:7" ht="13.5" customHeight="1" thickBot="1" x14ac:dyDescent="0.4">
      <c r="B23" s="20" t="s">
        <v>45</v>
      </c>
      <c r="C23" s="21" t="s">
        <v>30</v>
      </c>
      <c r="D23" s="21"/>
      <c r="E23" s="21"/>
      <c r="F23" s="21">
        <v>2</v>
      </c>
      <c r="G23" s="31">
        <f t="shared" si="0"/>
        <v>0</v>
      </c>
    </row>
    <row r="24" spans="2:7" ht="13.5" customHeight="1" thickBot="1" x14ac:dyDescent="0.4">
      <c r="B24" s="20" t="s">
        <v>46</v>
      </c>
      <c r="C24" s="21"/>
      <c r="D24" s="21" t="s">
        <v>30</v>
      </c>
      <c r="E24" s="21"/>
      <c r="F24" s="21">
        <v>4</v>
      </c>
      <c r="G24" s="31">
        <f t="shared" si="0"/>
        <v>0</v>
      </c>
    </row>
    <row r="25" spans="2:7" ht="13.5" customHeight="1" thickBot="1" x14ac:dyDescent="0.4">
      <c r="B25" s="20" t="s">
        <v>47</v>
      </c>
      <c r="C25" s="21" t="s">
        <v>30</v>
      </c>
      <c r="D25" s="21"/>
      <c r="E25" s="21"/>
      <c r="F25" s="21">
        <v>12</v>
      </c>
      <c r="G25" s="31">
        <f t="shared" si="0"/>
        <v>0</v>
      </c>
    </row>
    <row r="26" spans="2:7" ht="13.5" customHeight="1" thickBot="1" x14ac:dyDescent="0.4">
      <c r="B26" s="20" t="s">
        <v>48</v>
      </c>
      <c r="C26" s="21" t="s">
        <v>30</v>
      </c>
      <c r="D26" s="21"/>
      <c r="E26" s="21"/>
      <c r="F26" s="21">
        <v>3</v>
      </c>
      <c r="G26" s="31">
        <f t="shared" si="0"/>
        <v>0</v>
      </c>
    </row>
    <row r="27" spans="2:7" ht="13.5" customHeight="1" thickBot="1" x14ac:dyDescent="0.4">
      <c r="B27" s="20" t="s">
        <v>49</v>
      </c>
      <c r="C27" s="21" t="s">
        <v>30</v>
      </c>
      <c r="D27" s="21"/>
      <c r="E27" s="21"/>
      <c r="F27" s="21">
        <v>2</v>
      </c>
      <c r="G27" s="31">
        <f t="shared" si="0"/>
        <v>0</v>
      </c>
    </row>
    <row r="28" spans="2:7" ht="13.5" customHeight="1" thickBot="1" x14ac:dyDescent="0.4">
      <c r="B28" s="20" t="s">
        <v>50</v>
      </c>
      <c r="C28" s="21"/>
      <c r="D28" s="21" t="s">
        <v>30</v>
      </c>
      <c r="E28" s="21"/>
      <c r="F28" s="21">
        <v>2</v>
      </c>
      <c r="G28" s="31">
        <f t="shared" si="0"/>
        <v>0</v>
      </c>
    </row>
    <row r="29" spans="2:7" ht="13.5" customHeight="1" thickBot="1" x14ac:dyDescent="0.4">
      <c r="B29" s="20" t="s">
        <v>51</v>
      </c>
      <c r="C29" s="21" t="s">
        <v>30</v>
      </c>
      <c r="D29" s="21"/>
      <c r="E29" s="21"/>
      <c r="F29" s="21">
        <v>2</v>
      </c>
      <c r="G29" s="31">
        <f t="shared" si="0"/>
        <v>0</v>
      </c>
    </row>
    <row r="30" spans="2:7" ht="13.5" customHeight="1" thickBot="1" x14ac:dyDescent="0.4">
      <c r="B30" s="20" t="s">
        <v>52</v>
      </c>
      <c r="C30" s="21" t="s">
        <v>30</v>
      </c>
      <c r="D30" s="21"/>
      <c r="E30" s="21"/>
      <c r="F30" s="21">
        <v>1</v>
      </c>
      <c r="G30" s="31">
        <f t="shared" si="0"/>
        <v>0</v>
      </c>
    </row>
    <row r="31" spans="2:7" ht="13.5" customHeight="1" thickBot="1" x14ac:dyDescent="0.4">
      <c r="B31" s="20" t="s">
        <v>53</v>
      </c>
      <c r="C31" s="21" t="s">
        <v>30</v>
      </c>
      <c r="D31" s="21"/>
      <c r="E31" s="21"/>
      <c r="F31" s="21">
        <v>2</v>
      </c>
      <c r="G31" s="31">
        <f t="shared" si="0"/>
        <v>0</v>
      </c>
    </row>
    <row r="32" spans="2:7" ht="13.5" customHeight="1" thickBot="1" x14ac:dyDescent="0.4">
      <c r="B32" s="20" t="s">
        <v>147</v>
      </c>
      <c r="C32" s="21"/>
      <c r="D32" s="21" t="s">
        <v>30</v>
      </c>
      <c r="E32" s="21"/>
      <c r="F32" s="21">
        <v>2</v>
      </c>
      <c r="G32" s="31">
        <f t="shared" si="0"/>
        <v>0</v>
      </c>
    </row>
    <row r="33" spans="2:7" ht="13.5" customHeight="1" thickBot="1" x14ac:dyDescent="0.4">
      <c r="B33" s="20" t="s">
        <v>54</v>
      </c>
      <c r="C33" s="21"/>
      <c r="D33" s="21" t="s">
        <v>30</v>
      </c>
      <c r="E33" s="21"/>
      <c r="F33" s="21">
        <v>5</v>
      </c>
      <c r="G33" s="31">
        <f t="shared" si="0"/>
        <v>0</v>
      </c>
    </row>
    <row r="34" spans="2:7" ht="13.5" customHeight="1" thickBot="1" x14ac:dyDescent="0.4">
      <c r="B34" s="20" t="s">
        <v>55</v>
      </c>
      <c r="C34" s="21"/>
      <c r="D34" s="21" t="s">
        <v>30</v>
      </c>
      <c r="E34" s="21"/>
      <c r="F34" s="21">
        <v>3</v>
      </c>
      <c r="G34" s="31">
        <f t="shared" si="0"/>
        <v>0</v>
      </c>
    </row>
    <row r="35" spans="2:7" ht="13.5" customHeight="1" thickBot="1" x14ac:dyDescent="0.4">
      <c r="B35" s="20" t="s">
        <v>56</v>
      </c>
      <c r="C35" s="21" t="s">
        <v>30</v>
      </c>
      <c r="D35" s="21"/>
      <c r="E35" s="21"/>
      <c r="F35" s="21">
        <v>1</v>
      </c>
      <c r="G35" s="31">
        <f t="shared" si="0"/>
        <v>0</v>
      </c>
    </row>
    <row r="36" spans="2:7" ht="13.5" customHeight="1" thickBot="1" x14ac:dyDescent="0.4">
      <c r="B36" s="20" t="s">
        <v>57</v>
      </c>
      <c r="C36" s="21" t="s">
        <v>30</v>
      </c>
      <c r="D36" s="21"/>
      <c r="E36" s="21"/>
      <c r="F36" s="21">
        <v>1</v>
      </c>
      <c r="G36" s="31">
        <f t="shared" si="0"/>
        <v>0</v>
      </c>
    </row>
    <row r="37" spans="2:7" ht="13.5" customHeight="1" thickBot="1" x14ac:dyDescent="0.4">
      <c r="B37" s="20" t="s">
        <v>58</v>
      </c>
      <c r="C37" s="21" t="s">
        <v>30</v>
      </c>
      <c r="D37" s="21"/>
      <c r="E37" s="21"/>
      <c r="F37" s="21">
        <v>15</v>
      </c>
      <c r="G37" s="31">
        <f t="shared" si="0"/>
        <v>0</v>
      </c>
    </row>
    <row r="38" spans="2:7" ht="13.5" customHeight="1" thickBot="1" x14ac:dyDescent="0.4">
      <c r="B38" s="20" t="s">
        <v>59</v>
      </c>
      <c r="C38" s="21" t="s">
        <v>30</v>
      </c>
      <c r="D38" s="21"/>
      <c r="E38" s="21"/>
      <c r="F38" s="21">
        <v>6</v>
      </c>
      <c r="G38" s="31">
        <f t="shared" si="0"/>
        <v>0</v>
      </c>
    </row>
    <row r="39" spans="2:7" ht="13.5" customHeight="1" thickBot="1" x14ac:dyDescent="0.4">
      <c r="B39" s="20" t="s">
        <v>60</v>
      </c>
      <c r="C39" s="21" t="s">
        <v>30</v>
      </c>
      <c r="D39" s="21"/>
      <c r="E39" s="21"/>
      <c r="F39" s="21">
        <v>2</v>
      </c>
      <c r="G39" s="31">
        <f t="shared" si="0"/>
        <v>0</v>
      </c>
    </row>
    <row r="40" spans="2:7" ht="13.5" customHeight="1" thickBot="1" x14ac:dyDescent="0.4">
      <c r="B40" s="20" t="s">
        <v>61</v>
      </c>
      <c r="C40" s="21" t="s">
        <v>30</v>
      </c>
      <c r="D40" s="21"/>
      <c r="E40" s="21"/>
      <c r="F40" s="21">
        <v>2</v>
      </c>
      <c r="G40" s="31">
        <f t="shared" si="0"/>
        <v>0</v>
      </c>
    </row>
    <row r="41" spans="2:7" ht="13.5" customHeight="1" thickBot="1" x14ac:dyDescent="0.4">
      <c r="B41" s="20" t="s">
        <v>62</v>
      </c>
      <c r="C41" s="21" t="s">
        <v>30</v>
      </c>
      <c r="D41" s="21"/>
      <c r="E41" s="21"/>
      <c r="F41" s="21">
        <v>3</v>
      </c>
      <c r="G41" s="31">
        <f t="shared" si="0"/>
        <v>0</v>
      </c>
    </row>
    <row r="42" spans="2:7" ht="13.5" customHeight="1" thickBot="1" x14ac:dyDescent="0.4">
      <c r="B42" s="20" t="s">
        <v>63</v>
      </c>
      <c r="C42" s="21" t="s">
        <v>30</v>
      </c>
      <c r="D42" s="21"/>
      <c r="E42" s="21"/>
      <c r="F42" s="21">
        <v>5</v>
      </c>
      <c r="G42" s="31">
        <f t="shared" si="0"/>
        <v>0</v>
      </c>
    </row>
    <row r="43" spans="2:7" ht="13.5" customHeight="1" thickBot="1" x14ac:dyDescent="0.4">
      <c r="B43" s="20" t="s">
        <v>64</v>
      </c>
      <c r="C43" s="21" t="s">
        <v>30</v>
      </c>
      <c r="D43" s="21"/>
      <c r="E43" s="21"/>
      <c r="F43" s="21">
        <v>12</v>
      </c>
      <c r="G43" s="31">
        <f t="shared" si="0"/>
        <v>0</v>
      </c>
    </row>
    <row r="44" spans="2:7" ht="13.5" customHeight="1" thickBot="1" x14ac:dyDescent="0.4">
      <c r="B44" s="20" t="s">
        <v>65</v>
      </c>
      <c r="C44" s="21" t="s">
        <v>30</v>
      </c>
      <c r="D44" s="21"/>
      <c r="E44" s="21"/>
      <c r="F44" s="21">
        <v>1</v>
      </c>
      <c r="G44" s="31">
        <f t="shared" si="0"/>
        <v>0</v>
      </c>
    </row>
    <row r="45" spans="2:7" ht="13.5" customHeight="1" thickBot="1" x14ac:dyDescent="0.4">
      <c r="B45" s="20" t="s">
        <v>66</v>
      </c>
      <c r="C45" s="21" t="s">
        <v>30</v>
      </c>
      <c r="D45" s="21"/>
      <c r="E45" s="21"/>
      <c r="F45" s="21">
        <v>2</v>
      </c>
      <c r="G45" s="31">
        <f t="shared" si="0"/>
        <v>0</v>
      </c>
    </row>
    <row r="46" spans="2:7" ht="13.5" customHeight="1" thickBot="1" x14ac:dyDescent="0.4">
      <c r="B46" s="20" t="s">
        <v>67</v>
      </c>
      <c r="C46" s="21" t="s">
        <v>30</v>
      </c>
      <c r="D46" s="21"/>
      <c r="E46" s="21"/>
      <c r="F46" s="21">
        <v>10</v>
      </c>
      <c r="G46" s="31">
        <f t="shared" si="0"/>
        <v>0</v>
      </c>
    </row>
    <row r="47" spans="2:7" ht="13.5" customHeight="1" thickBot="1" x14ac:dyDescent="0.4">
      <c r="B47" s="20" t="s">
        <v>68</v>
      </c>
      <c r="C47" s="21" t="s">
        <v>30</v>
      </c>
      <c r="D47" s="21"/>
      <c r="E47" s="21"/>
      <c r="F47" s="21">
        <v>3</v>
      </c>
      <c r="G47" s="31">
        <f t="shared" si="0"/>
        <v>0</v>
      </c>
    </row>
    <row r="48" spans="2:7" ht="13.5" customHeight="1" thickBot="1" x14ac:dyDescent="0.4">
      <c r="B48" s="20" t="s">
        <v>69</v>
      </c>
      <c r="C48" s="21" t="s">
        <v>70</v>
      </c>
      <c r="D48" s="21"/>
      <c r="E48" s="21"/>
      <c r="F48" s="21">
        <v>3</v>
      </c>
      <c r="G48" s="31">
        <f t="shared" si="0"/>
        <v>0</v>
      </c>
    </row>
    <row r="49" spans="2:7" ht="13.5" customHeight="1" thickBot="1" x14ac:dyDescent="0.4">
      <c r="B49" s="20" t="s">
        <v>71</v>
      </c>
      <c r="C49" s="21" t="s">
        <v>30</v>
      </c>
      <c r="D49" s="21"/>
      <c r="E49" s="21"/>
      <c r="F49" s="21">
        <v>6</v>
      </c>
      <c r="G49" s="31">
        <f t="shared" si="0"/>
        <v>0</v>
      </c>
    </row>
    <row r="50" spans="2:7" ht="13.5" customHeight="1" thickBot="1" x14ac:dyDescent="0.4">
      <c r="B50" s="20" t="s">
        <v>72</v>
      </c>
      <c r="C50" s="21"/>
      <c r="D50" s="21" t="s">
        <v>30</v>
      </c>
      <c r="E50" s="21"/>
      <c r="F50" s="21">
        <v>1</v>
      </c>
      <c r="G50" s="31">
        <f t="shared" si="0"/>
        <v>0</v>
      </c>
    </row>
    <row r="51" spans="2:7" ht="13.5" customHeight="1" thickBot="1" x14ac:dyDescent="0.4">
      <c r="B51" s="20" t="s">
        <v>73</v>
      </c>
      <c r="C51" s="21" t="s">
        <v>30</v>
      </c>
      <c r="D51" s="21"/>
      <c r="E51" s="21"/>
      <c r="F51" s="21">
        <v>4</v>
      </c>
      <c r="G51" s="31">
        <f t="shared" si="0"/>
        <v>0</v>
      </c>
    </row>
    <row r="52" spans="2:7" ht="13.5" customHeight="1" thickBot="1" x14ac:dyDescent="0.4">
      <c r="B52" s="20" t="s">
        <v>74</v>
      </c>
      <c r="C52" s="21" t="s">
        <v>30</v>
      </c>
      <c r="D52" s="21"/>
      <c r="E52" s="21"/>
      <c r="F52" s="21">
        <v>10</v>
      </c>
      <c r="G52" s="31">
        <f t="shared" si="0"/>
        <v>0</v>
      </c>
    </row>
    <row r="53" spans="2:7" ht="13.5" customHeight="1" thickBot="1" x14ac:dyDescent="0.4">
      <c r="B53" s="20" t="s">
        <v>75</v>
      </c>
      <c r="C53" s="21" t="s">
        <v>30</v>
      </c>
      <c r="D53" s="21"/>
      <c r="E53" s="21"/>
      <c r="F53" s="21">
        <v>12</v>
      </c>
      <c r="G53" s="31">
        <f t="shared" si="0"/>
        <v>0</v>
      </c>
    </row>
    <row r="54" spans="2:7" ht="13.5" customHeight="1" thickBot="1" x14ac:dyDescent="0.4">
      <c r="B54" s="20" t="s">
        <v>76</v>
      </c>
      <c r="C54" s="21" t="s">
        <v>30</v>
      </c>
      <c r="D54" s="21"/>
      <c r="E54" s="21"/>
      <c r="F54" s="21">
        <v>5</v>
      </c>
      <c r="G54" s="31">
        <f t="shared" si="0"/>
        <v>0</v>
      </c>
    </row>
    <row r="55" spans="2:7" ht="13.5" customHeight="1" thickBot="1" x14ac:dyDescent="0.4">
      <c r="B55" s="20" t="s">
        <v>77</v>
      </c>
      <c r="C55" s="21" t="s">
        <v>30</v>
      </c>
      <c r="D55" s="21"/>
      <c r="E55" s="21"/>
      <c r="F55" s="21">
        <v>1</v>
      </c>
      <c r="G55" s="31">
        <f t="shared" si="0"/>
        <v>0</v>
      </c>
    </row>
    <row r="56" spans="2:7" ht="13.5" customHeight="1" thickBot="1" x14ac:dyDescent="0.4">
      <c r="B56" s="20" t="s">
        <v>78</v>
      </c>
      <c r="C56" s="21"/>
      <c r="D56" s="21" t="s">
        <v>79</v>
      </c>
      <c r="E56" s="21"/>
      <c r="F56" s="21">
        <v>30</v>
      </c>
      <c r="G56" s="31">
        <f t="shared" si="0"/>
        <v>0</v>
      </c>
    </row>
    <row r="57" spans="2:7" ht="13.5" customHeight="1" thickBot="1" x14ac:dyDescent="0.4">
      <c r="B57" s="20" t="s">
        <v>80</v>
      </c>
      <c r="C57" s="21"/>
      <c r="D57" s="21" t="s">
        <v>79</v>
      </c>
      <c r="E57" s="21"/>
      <c r="F57" s="21">
        <v>8</v>
      </c>
      <c r="G57" s="31">
        <f t="shared" si="0"/>
        <v>0</v>
      </c>
    </row>
    <row r="58" spans="2:7" ht="13.5" customHeight="1" thickBot="1" x14ac:dyDescent="0.4">
      <c r="B58" s="20" t="s">
        <v>81</v>
      </c>
      <c r="C58" s="21" t="s">
        <v>30</v>
      </c>
      <c r="D58" s="21"/>
      <c r="E58" s="21"/>
      <c r="F58" s="21">
        <v>1</v>
      </c>
      <c r="G58" s="31">
        <f t="shared" si="0"/>
        <v>0</v>
      </c>
    </row>
    <row r="59" spans="2:7" ht="13.5" customHeight="1" thickBot="1" x14ac:dyDescent="0.4">
      <c r="B59" s="20" t="s">
        <v>82</v>
      </c>
      <c r="C59" s="21" t="s">
        <v>30</v>
      </c>
      <c r="D59" s="21"/>
      <c r="E59" s="21"/>
      <c r="F59" s="21">
        <v>5</v>
      </c>
      <c r="G59" s="31">
        <f t="shared" si="0"/>
        <v>0</v>
      </c>
    </row>
    <row r="60" spans="2:7" ht="13.5" customHeight="1" thickBot="1" x14ac:dyDescent="0.4">
      <c r="B60" s="20" t="s">
        <v>83</v>
      </c>
      <c r="C60" s="21" t="s">
        <v>30</v>
      </c>
      <c r="D60" s="21"/>
      <c r="E60" s="21"/>
      <c r="F60" s="21">
        <v>4</v>
      </c>
      <c r="G60" s="31">
        <f t="shared" si="0"/>
        <v>0</v>
      </c>
    </row>
    <row r="61" spans="2:7" ht="13.5" customHeight="1" thickBot="1" x14ac:dyDescent="0.4">
      <c r="B61" s="20" t="s">
        <v>84</v>
      </c>
      <c r="C61" s="21" t="s">
        <v>30</v>
      </c>
      <c r="D61" s="21"/>
      <c r="E61" s="21"/>
      <c r="F61" s="21">
        <v>1</v>
      </c>
      <c r="G61" s="31">
        <f t="shared" si="0"/>
        <v>0</v>
      </c>
    </row>
    <row r="62" spans="2:7" ht="13.5" customHeight="1" thickBot="1" x14ac:dyDescent="0.4">
      <c r="B62" s="20" t="s">
        <v>85</v>
      </c>
      <c r="C62" s="21" t="s">
        <v>30</v>
      </c>
      <c r="D62" s="21"/>
      <c r="E62" s="21"/>
      <c r="F62" s="21">
        <v>5</v>
      </c>
      <c r="G62" s="31">
        <f t="shared" si="0"/>
        <v>0</v>
      </c>
    </row>
    <row r="63" spans="2:7" ht="13.5" customHeight="1" thickBot="1" x14ac:dyDescent="0.4">
      <c r="B63" s="20" t="s">
        <v>86</v>
      </c>
      <c r="C63" s="21" t="s">
        <v>30</v>
      </c>
      <c r="D63" s="21"/>
      <c r="E63" s="21"/>
      <c r="F63" s="21">
        <v>2</v>
      </c>
      <c r="G63" s="31">
        <f t="shared" si="0"/>
        <v>0</v>
      </c>
    </row>
    <row r="64" spans="2:7" ht="13.5" customHeight="1" thickBot="1" x14ac:dyDescent="0.4">
      <c r="B64" s="20" t="s">
        <v>87</v>
      </c>
      <c r="C64" s="21" t="s">
        <v>30</v>
      </c>
      <c r="D64" s="21"/>
      <c r="E64" s="21"/>
      <c r="F64" s="21">
        <v>1</v>
      </c>
      <c r="G64" s="31">
        <f t="shared" si="0"/>
        <v>0</v>
      </c>
    </row>
    <row r="65" spans="2:7" ht="13.5" customHeight="1" thickBot="1" x14ac:dyDescent="0.4">
      <c r="B65" s="20" t="s">
        <v>88</v>
      </c>
      <c r="C65" s="21" t="s">
        <v>30</v>
      </c>
      <c r="D65" s="21"/>
      <c r="E65" s="21"/>
      <c r="F65" s="21">
        <v>1</v>
      </c>
      <c r="G65" s="31">
        <f t="shared" si="0"/>
        <v>0</v>
      </c>
    </row>
    <row r="66" spans="2:7" ht="13.5" customHeight="1" thickBot="1" x14ac:dyDescent="0.4">
      <c r="B66" s="20" t="s">
        <v>89</v>
      </c>
      <c r="C66" s="21" t="s">
        <v>30</v>
      </c>
      <c r="D66" s="21"/>
      <c r="E66" s="21"/>
      <c r="F66" s="21">
        <v>10</v>
      </c>
      <c r="G66" s="31">
        <f t="shared" si="0"/>
        <v>0</v>
      </c>
    </row>
    <row r="67" spans="2:7" ht="13.5" customHeight="1" thickBot="1" x14ac:dyDescent="0.4">
      <c r="B67" s="20" t="s">
        <v>90</v>
      </c>
      <c r="C67" s="21" t="s">
        <v>30</v>
      </c>
      <c r="D67" s="21"/>
      <c r="E67" s="21"/>
      <c r="F67" s="21">
        <v>2</v>
      </c>
      <c r="G67" s="31">
        <f t="shared" si="0"/>
        <v>0</v>
      </c>
    </row>
    <row r="68" spans="2:7" ht="13.5" customHeight="1" thickBot="1" x14ac:dyDescent="0.4">
      <c r="B68" s="20" t="s">
        <v>91</v>
      </c>
      <c r="C68" s="21" t="s">
        <v>30</v>
      </c>
      <c r="D68" s="21"/>
      <c r="E68" s="21"/>
      <c r="F68" s="21">
        <v>1</v>
      </c>
      <c r="G68" s="31">
        <f t="shared" si="0"/>
        <v>0</v>
      </c>
    </row>
    <row r="69" spans="2:7" ht="13.5" customHeight="1" thickBot="1" x14ac:dyDescent="0.4">
      <c r="B69" s="20" t="s">
        <v>92</v>
      </c>
      <c r="C69" s="21" t="s">
        <v>30</v>
      </c>
      <c r="D69" s="21"/>
      <c r="E69" s="21"/>
      <c r="F69" s="21">
        <v>6</v>
      </c>
      <c r="G69" s="31">
        <f t="shared" si="0"/>
        <v>0</v>
      </c>
    </row>
    <row r="70" spans="2:7" ht="13.5" customHeight="1" thickBot="1" x14ac:dyDescent="0.4">
      <c r="B70" s="20" t="s">
        <v>93</v>
      </c>
      <c r="C70" s="21" t="s">
        <v>30</v>
      </c>
      <c r="D70" s="21"/>
      <c r="E70" s="21"/>
      <c r="F70" s="21">
        <v>10</v>
      </c>
      <c r="G70" s="31">
        <f t="shared" si="0"/>
        <v>0</v>
      </c>
    </row>
    <row r="71" spans="2:7" ht="13.5" customHeight="1" thickBot="1" x14ac:dyDescent="0.4">
      <c r="B71" s="20" t="s">
        <v>94</v>
      </c>
      <c r="C71" s="21" t="s">
        <v>30</v>
      </c>
      <c r="D71" s="21"/>
      <c r="E71" s="21"/>
      <c r="F71" s="21">
        <v>8</v>
      </c>
      <c r="G71" s="31">
        <f t="shared" si="0"/>
        <v>0</v>
      </c>
    </row>
    <row r="72" spans="2:7" ht="13.5" customHeight="1" thickBot="1" x14ac:dyDescent="0.4">
      <c r="B72" s="20" t="s">
        <v>95</v>
      </c>
      <c r="C72" s="21"/>
      <c r="D72" s="21" t="s">
        <v>30</v>
      </c>
      <c r="E72" s="21"/>
      <c r="F72" s="21">
        <v>6</v>
      </c>
      <c r="G72" s="31">
        <f t="shared" si="0"/>
        <v>0</v>
      </c>
    </row>
    <row r="73" spans="2:7" ht="13.5" customHeight="1" thickBot="1" x14ac:dyDescent="0.4">
      <c r="B73" s="20" t="s">
        <v>96</v>
      </c>
      <c r="C73" s="21" t="s">
        <v>30</v>
      </c>
      <c r="D73" s="21"/>
      <c r="E73" s="21"/>
      <c r="F73" s="36">
        <v>18</v>
      </c>
      <c r="G73" s="31">
        <f t="shared" ref="G73:G108" si="1">E73*F73</f>
        <v>0</v>
      </c>
    </row>
    <row r="74" spans="2:7" ht="13.5" customHeight="1" thickBot="1" x14ac:dyDescent="0.4">
      <c r="B74" s="20" t="s">
        <v>97</v>
      </c>
      <c r="C74" s="21" t="s">
        <v>30</v>
      </c>
      <c r="D74" s="21"/>
      <c r="E74" s="21"/>
      <c r="F74" s="37">
        <v>1</v>
      </c>
      <c r="G74" s="31">
        <f t="shared" si="1"/>
        <v>0</v>
      </c>
    </row>
    <row r="75" spans="2:7" ht="13.5" customHeight="1" thickBot="1" x14ac:dyDescent="0.4">
      <c r="B75" s="20" t="s">
        <v>98</v>
      </c>
      <c r="C75" s="21" t="s">
        <v>30</v>
      </c>
      <c r="D75" s="21"/>
      <c r="E75" s="21"/>
      <c r="F75" s="21">
        <v>1</v>
      </c>
      <c r="G75" s="31">
        <f t="shared" si="1"/>
        <v>0</v>
      </c>
    </row>
    <row r="76" spans="2:7" ht="13.5" customHeight="1" thickBot="1" x14ac:dyDescent="0.4">
      <c r="B76" s="20" t="s">
        <v>99</v>
      </c>
      <c r="C76" s="21"/>
      <c r="D76" s="21" t="s">
        <v>30</v>
      </c>
      <c r="E76" s="21"/>
      <c r="F76" s="21">
        <v>1</v>
      </c>
      <c r="G76" s="31">
        <f t="shared" si="1"/>
        <v>0</v>
      </c>
    </row>
    <row r="77" spans="2:7" ht="13.5" customHeight="1" thickBot="1" x14ac:dyDescent="0.4">
      <c r="B77" s="20" t="s">
        <v>100</v>
      </c>
      <c r="C77" s="21" t="s">
        <v>30</v>
      </c>
      <c r="D77" s="21"/>
      <c r="E77" s="21"/>
      <c r="F77" s="21">
        <v>2</v>
      </c>
      <c r="G77" s="31">
        <f t="shared" si="1"/>
        <v>0</v>
      </c>
    </row>
    <row r="78" spans="2:7" ht="13.5" customHeight="1" thickBot="1" x14ac:dyDescent="0.4">
      <c r="B78" s="20" t="s">
        <v>101</v>
      </c>
      <c r="C78" s="21" t="s">
        <v>30</v>
      </c>
      <c r="D78" s="21"/>
      <c r="E78" s="21"/>
      <c r="F78" s="21">
        <v>5</v>
      </c>
      <c r="G78" s="31">
        <f t="shared" si="1"/>
        <v>0</v>
      </c>
    </row>
    <row r="79" spans="2:7" ht="13.5" customHeight="1" thickBot="1" x14ac:dyDescent="0.4">
      <c r="B79" s="20" t="s">
        <v>102</v>
      </c>
      <c r="C79" s="21"/>
      <c r="D79" s="21" t="s">
        <v>30</v>
      </c>
      <c r="E79" s="21"/>
      <c r="F79" s="21">
        <v>1</v>
      </c>
      <c r="G79" s="31">
        <f t="shared" si="1"/>
        <v>0</v>
      </c>
    </row>
    <row r="80" spans="2:7" ht="13.5" customHeight="1" thickBot="1" x14ac:dyDescent="0.4">
      <c r="B80" s="20" t="s">
        <v>103</v>
      </c>
      <c r="C80" s="21" t="s">
        <v>30</v>
      </c>
      <c r="D80" s="21"/>
      <c r="E80" s="21"/>
      <c r="F80" s="21">
        <v>2</v>
      </c>
      <c r="G80" s="31">
        <f t="shared" si="1"/>
        <v>0</v>
      </c>
    </row>
    <row r="81" spans="2:7" ht="13.5" customHeight="1" thickBot="1" x14ac:dyDescent="0.4">
      <c r="B81" s="20" t="s">
        <v>104</v>
      </c>
      <c r="C81" s="21" t="s">
        <v>30</v>
      </c>
      <c r="D81" s="21"/>
      <c r="E81" s="21"/>
      <c r="F81" s="21">
        <v>1</v>
      </c>
      <c r="G81" s="31">
        <f t="shared" si="1"/>
        <v>0</v>
      </c>
    </row>
    <row r="82" spans="2:7" ht="13.5" customHeight="1" thickBot="1" x14ac:dyDescent="0.4">
      <c r="B82" s="20" t="s">
        <v>105</v>
      </c>
      <c r="C82" s="21" t="s">
        <v>30</v>
      </c>
      <c r="D82" s="21"/>
      <c r="E82" s="21"/>
      <c r="F82" s="21">
        <v>2</v>
      </c>
      <c r="G82" s="31">
        <f t="shared" si="1"/>
        <v>0</v>
      </c>
    </row>
    <row r="83" spans="2:7" ht="13.5" customHeight="1" thickBot="1" x14ac:dyDescent="0.4">
      <c r="B83" s="20" t="s">
        <v>106</v>
      </c>
      <c r="C83" s="21" t="s">
        <v>30</v>
      </c>
      <c r="D83" s="21"/>
      <c r="E83" s="21"/>
      <c r="F83" s="21">
        <v>2</v>
      </c>
      <c r="G83" s="31">
        <f t="shared" si="1"/>
        <v>0</v>
      </c>
    </row>
    <row r="84" spans="2:7" ht="13.5" customHeight="1" thickBot="1" x14ac:dyDescent="0.4">
      <c r="B84" s="20" t="s">
        <v>107</v>
      </c>
      <c r="C84" s="21" t="s">
        <v>30</v>
      </c>
      <c r="D84" s="21"/>
      <c r="E84" s="21"/>
      <c r="F84" s="21">
        <v>2</v>
      </c>
      <c r="G84" s="31">
        <f t="shared" si="1"/>
        <v>0</v>
      </c>
    </row>
    <row r="85" spans="2:7" ht="13.5" customHeight="1" thickBot="1" x14ac:dyDescent="0.4">
      <c r="B85" s="20" t="s">
        <v>108</v>
      </c>
      <c r="C85" s="21" t="s">
        <v>30</v>
      </c>
      <c r="D85" s="21"/>
      <c r="E85" s="21"/>
      <c r="F85" s="21">
        <v>2</v>
      </c>
      <c r="G85" s="31">
        <f t="shared" si="1"/>
        <v>0</v>
      </c>
    </row>
    <row r="86" spans="2:7" ht="13.5" customHeight="1" thickBot="1" x14ac:dyDescent="0.4">
      <c r="B86" s="20" t="s">
        <v>109</v>
      </c>
      <c r="C86" s="21" t="s">
        <v>30</v>
      </c>
      <c r="D86" s="21"/>
      <c r="E86" s="21"/>
      <c r="F86" s="21">
        <v>1</v>
      </c>
      <c r="G86" s="31">
        <f t="shared" si="1"/>
        <v>0</v>
      </c>
    </row>
    <row r="87" spans="2:7" ht="13.5" customHeight="1" thickBot="1" x14ac:dyDescent="0.4">
      <c r="B87" s="20" t="s">
        <v>110</v>
      </c>
      <c r="C87" s="21"/>
      <c r="D87" s="21" t="s">
        <v>30</v>
      </c>
      <c r="E87" s="21"/>
      <c r="F87" s="21">
        <v>2</v>
      </c>
      <c r="G87" s="31">
        <f t="shared" si="1"/>
        <v>0</v>
      </c>
    </row>
    <row r="88" spans="2:7" ht="13.5" customHeight="1" thickBot="1" x14ac:dyDescent="0.4">
      <c r="B88" s="20" t="s">
        <v>111</v>
      </c>
      <c r="C88" s="21"/>
      <c r="D88" s="21" t="s">
        <v>30</v>
      </c>
      <c r="E88" s="21"/>
      <c r="F88" s="21">
        <v>2</v>
      </c>
      <c r="G88" s="31">
        <f t="shared" si="1"/>
        <v>0</v>
      </c>
    </row>
    <row r="89" spans="2:7" ht="13.5" customHeight="1" thickBot="1" x14ac:dyDescent="0.4">
      <c r="B89" s="20" t="s">
        <v>112</v>
      </c>
      <c r="C89" s="21"/>
      <c r="D89" s="21" t="s">
        <v>30</v>
      </c>
      <c r="E89" s="21"/>
      <c r="F89" s="21">
        <v>2</v>
      </c>
      <c r="G89" s="31">
        <f t="shared" si="1"/>
        <v>0</v>
      </c>
    </row>
    <row r="90" spans="2:7" ht="13.5" customHeight="1" thickBot="1" x14ac:dyDescent="0.4">
      <c r="B90" s="20" t="s">
        <v>113</v>
      </c>
      <c r="C90" s="21" t="s">
        <v>30</v>
      </c>
      <c r="D90" s="21"/>
      <c r="E90" s="21"/>
      <c r="F90" s="21">
        <v>5</v>
      </c>
      <c r="G90" s="31">
        <f t="shared" si="1"/>
        <v>0</v>
      </c>
    </row>
    <row r="91" spans="2:7" ht="13.5" customHeight="1" thickBot="1" x14ac:dyDescent="0.4">
      <c r="B91" s="20" t="s">
        <v>114</v>
      </c>
      <c r="C91" s="21"/>
      <c r="D91" s="21" t="s">
        <v>30</v>
      </c>
      <c r="E91" s="21"/>
      <c r="F91" s="21">
        <v>2</v>
      </c>
      <c r="G91" s="31">
        <f t="shared" si="1"/>
        <v>0</v>
      </c>
    </row>
    <row r="92" spans="2:7" ht="13.5" customHeight="1" thickBot="1" x14ac:dyDescent="0.4">
      <c r="B92" s="20" t="s">
        <v>115</v>
      </c>
      <c r="C92" s="21" t="s">
        <v>30</v>
      </c>
      <c r="D92" s="21"/>
      <c r="E92" s="21"/>
      <c r="F92" s="21">
        <v>1</v>
      </c>
      <c r="G92" s="31">
        <f t="shared" si="1"/>
        <v>0</v>
      </c>
    </row>
    <row r="93" spans="2:7" ht="13.5" customHeight="1" thickBot="1" x14ac:dyDescent="0.4">
      <c r="B93" s="20" t="s">
        <v>116</v>
      </c>
      <c r="C93" s="21" t="s">
        <v>30</v>
      </c>
      <c r="D93" s="21"/>
      <c r="E93" s="21"/>
      <c r="F93" s="21">
        <v>10</v>
      </c>
      <c r="G93" s="31">
        <f t="shared" si="1"/>
        <v>0</v>
      </c>
    </row>
    <row r="94" spans="2:7" ht="13.5" customHeight="1" thickBot="1" x14ac:dyDescent="0.4">
      <c r="B94" s="20" t="s">
        <v>117</v>
      </c>
      <c r="C94" s="21" t="s">
        <v>30</v>
      </c>
      <c r="D94" s="21"/>
      <c r="E94" s="21"/>
      <c r="F94" s="21">
        <v>4</v>
      </c>
      <c r="G94" s="31">
        <f t="shared" si="1"/>
        <v>0</v>
      </c>
    </row>
    <row r="95" spans="2:7" ht="13.5" customHeight="1" thickBot="1" x14ac:dyDescent="0.4">
      <c r="B95" s="20" t="s">
        <v>118</v>
      </c>
      <c r="C95" s="21" t="s">
        <v>30</v>
      </c>
      <c r="D95" s="21"/>
      <c r="E95" s="21"/>
      <c r="F95" s="21">
        <v>6</v>
      </c>
      <c r="G95" s="31">
        <f t="shared" si="1"/>
        <v>0</v>
      </c>
    </row>
    <row r="96" spans="2:7" ht="13.5" customHeight="1" thickBot="1" x14ac:dyDescent="0.4">
      <c r="B96" s="20" t="s">
        <v>119</v>
      </c>
      <c r="C96" s="21" t="s">
        <v>30</v>
      </c>
      <c r="D96" s="21"/>
      <c r="E96" s="21"/>
      <c r="F96" s="21">
        <v>2</v>
      </c>
      <c r="G96" s="31">
        <f t="shared" si="1"/>
        <v>0</v>
      </c>
    </row>
    <row r="97" spans="2:7" ht="13.5" customHeight="1" thickBot="1" x14ac:dyDescent="0.4">
      <c r="B97" s="20" t="s">
        <v>120</v>
      </c>
      <c r="C97" s="21" t="s">
        <v>30</v>
      </c>
      <c r="D97" s="21"/>
      <c r="E97" s="21"/>
      <c r="F97" s="21">
        <v>2</v>
      </c>
      <c r="G97" s="31">
        <f t="shared" si="1"/>
        <v>0</v>
      </c>
    </row>
    <row r="98" spans="2:7" ht="13.5" customHeight="1" thickBot="1" x14ac:dyDescent="0.4">
      <c r="B98" s="20" t="s">
        <v>121</v>
      </c>
      <c r="C98" s="21" t="s">
        <v>30</v>
      </c>
      <c r="D98" s="21"/>
      <c r="E98" s="21"/>
      <c r="F98" s="21">
        <v>2</v>
      </c>
      <c r="G98" s="31">
        <f t="shared" si="1"/>
        <v>0</v>
      </c>
    </row>
    <row r="99" spans="2:7" ht="13.5" customHeight="1" thickBot="1" x14ac:dyDescent="0.4">
      <c r="B99" s="20" t="s">
        <v>122</v>
      </c>
      <c r="C99" s="21" t="s">
        <v>30</v>
      </c>
      <c r="D99" s="21"/>
      <c r="E99" s="21"/>
      <c r="F99" s="21">
        <v>2</v>
      </c>
      <c r="G99" s="31">
        <f t="shared" si="1"/>
        <v>0</v>
      </c>
    </row>
    <row r="100" spans="2:7" ht="13.5" customHeight="1" thickBot="1" x14ac:dyDescent="0.4">
      <c r="B100" s="20" t="s">
        <v>123</v>
      </c>
      <c r="C100" s="21" t="s">
        <v>30</v>
      </c>
      <c r="D100" s="21"/>
      <c r="E100" s="21"/>
      <c r="F100" s="21">
        <v>8</v>
      </c>
      <c r="G100" s="31">
        <f t="shared" si="1"/>
        <v>0</v>
      </c>
    </row>
    <row r="101" spans="2:7" ht="13.5" customHeight="1" thickBot="1" x14ac:dyDescent="0.4">
      <c r="B101" s="20" t="s">
        <v>132</v>
      </c>
      <c r="C101" s="21" t="s">
        <v>30</v>
      </c>
      <c r="D101" s="21"/>
      <c r="E101" s="21"/>
      <c r="F101" s="21">
        <v>1</v>
      </c>
      <c r="G101" s="31">
        <f t="shared" si="1"/>
        <v>0</v>
      </c>
    </row>
    <row r="102" spans="2:7" ht="13.5" customHeight="1" thickBot="1" x14ac:dyDescent="0.4">
      <c r="B102" s="20" t="s">
        <v>133</v>
      </c>
      <c r="C102" s="21" t="s">
        <v>30</v>
      </c>
      <c r="D102" s="21"/>
      <c r="E102" s="21"/>
      <c r="F102" s="21">
        <v>3</v>
      </c>
      <c r="G102" s="31">
        <f t="shared" si="1"/>
        <v>0</v>
      </c>
    </row>
    <row r="103" spans="2:7" ht="13.5" customHeight="1" thickBot="1" x14ac:dyDescent="0.4">
      <c r="B103" s="20" t="s">
        <v>134</v>
      </c>
      <c r="C103" s="21"/>
      <c r="D103" s="21" t="s">
        <v>30</v>
      </c>
      <c r="E103" s="21"/>
      <c r="F103" s="21">
        <v>4</v>
      </c>
      <c r="G103" s="31">
        <f t="shared" si="1"/>
        <v>0</v>
      </c>
    </row>
    <row r="104" spans="2:7" ht="13.5" customHeight="1" thickBot="1" x14ac:dyDescent="0.4">
      <c r="B104" s="20" t="s">
        <v>135</v>
      </c>
      <c r="C104" s="21" t="s">
        <v>30</v>
      </c>
      <c r="D104" s="21"/>
      <c r="E104" s="21"/>
      <c r="F104" s="21">
        <v>12</v>
      </c>
      <c r="G104" s="31">
        <f t="shared" si="1"/>
        <v>0</v>
      </c>
    </row>
    <row r="105" spans="2:7" ht="13.5" customHeight="1" thickBot="1" x14ac:dyDescent="0.4">
      <c r="B105" s="20" t="s">
        <v>136</v>
      </c>
      <c r="C105" s="21" t="s">
        <v>30</v>
      </c>
      <c r="D105" s="21"/>
      <c r="E105" s="21"/>
      <c r="F105" s="21">
        <v>1</v>
      </c>
      <c r="G105" s="31">
        <f t="shared" si="1"/>
        <v>0</v>
      </c>
    </row>
    <row r="106" spans="2:7" ht="13.5" customHeight="1" thickBot="1" x14ac:dyDescent="0.4">
      <c r="B106" s="20" t="s">
        <v>137</v>
      </c>
      <c r="C106" s="21" t="s">
        <v>30</v>
      </c>
      <c r="D106" s="21"/>
      <c r="E106" s="21"/>
      <c r="F106" s="21">
        <v>2</v>
      </c>
      <c r="G106" s="31">
        <f t="shared" si="1"/>
        <v>0</v>
      </c>
    </row>
    <row r="107" spans="2:7" ht="13.5" customHeight="1" thickBot="1" x14ac:dyDescent="0.4">
      <c r="B107" s="20" t="s">
        <v>138</v>
      </c>
      <c r="C107" s="21" t="s">
        <v>30</v>
      </c>
      <c r="D107" s="21"/>
      <c r="E107" s="21"/>
      <c r="F107" s="21">
        <v>5</v>
      </c>
      <c r="G107" s="31">
        <f t="shared" si="1"/>
        <v>0</v>
      </c>
    </row>
    <row r="108" spans="2:7" ht="13.5" customHeight="1" thickBot="1" x14ac:dyDescent="0.4">
      <c r="B108" s="20" t="s">
        <v>139</v>
      </c>
      <c r="C108" s="21"/>
      <c r="D108" s="21"/>
      <c r="E108" s="21">
        <v>525</v>
      </c>
      <c r="F108" s="21">
        <v>1</v>
      </c>
      <c r="G108" s="68">
        <f t="shared" si="1"/>
        <v>525</v>
      </c>
    </row>
    <row r="109" spans="2:7" x14ac:dyDescent="0.35">
      <c r="B109" s="66" t="s">
        <v>142</v>
      </c>
      <c r="C109" s="67"/>
      <c r="D109" s="67"/>
      <c r="E109" s="67"/>
      <c r="F109" s="67"/>
      <c r="G109" s="69">
        <f>SUM(G8:G108)</f>
        <v>525</v>
      </c>
    </row>
    <row r="110" spans="2:7" x14ac:dyDescent="0.35">
      <c r="E110" s="26"/>
      <c r="G110" s="30"/>
    </row>
    <row r="111" spans="2:7" x14ac:dyDescent="0.35">
      <c r="E111" s="26"/>
      <c r="G111" s="30"/>
    </row>
    <row r="112" spans="2:7" ht="15" customHeight="1" x14ac:dyDescent="0.35">
      <c r="B112" s="61" t="s">
        <v>143</v>
      </c>
      <c r="C112" s="61"/>
      <c r="D112" s="61"/>
      <c r="E112" s="61"/>
      <c r="F112" s="61"/>
      <c r="G112" s="61"/>
    </row>
    <row r="113" spans="2:7" x14ac:dyDescent="0.35">
      <c r="B113" s="24"/>
      <c r="C113" s="24"/>
      <c r="D113" s="24"/>
      <c r="E113" s="28"/>
      <c r="F113" s="24"/>
      <c r="G113" s="30"/>
    </row>
    <row r="114" spans="2:7" x14ac:dyDescent="0.35">
      <c r="B114" s="1"/>
      <c r="C114" s="1"/>
      <c r="D114" s="1"/>
      <c r="E114" s="35"/>
      <c r="F114" s="1"/>
      <c r="G114" s="30"/>
    </row>
    <row r="115" spans="2:7" x14ac:dyDescent="0.35">
      <c r="B115" s="1"/>
      <c r="C115" s="5" t="s">
        <v>144</v>
      </c>
      <c r="D115" s="23"/>
      <c r="E115" s="35"/>
      <c r="F115" s="6"/>
      <c r="G115" s="30"/>
    </row>
    <row r="116" spans="2:7" x14ac:dyDescent="0.35">
      <c r="B116" s="1"/>
      <c r="C116" s="1"/>
      <c r="D116" s="5"/>
      <c r="E116" s="35"/>
      <c r="F116" s="6"/>
      <c r="G116" s="30"/>
    </row>
    <row r="117" spans="2:7" x14ac:dyDescent="0.35">
      <c r="E117" s="26"/>
      <c r="G117" s="30"/>
    </row>
  </sheetData>
  <sheetProtection sheet="1" objects="1" scenarios="1"/>
  <protectedRanges>
    <protectedRange sqref="E8:E107" name="Importe unitario"/>
  </protectedRanges>
  <mergeCells count="11">
    <mergeCell ref="B112:G112"/>
    <mergeCell ref="B109:F109"/>
    <mergeCell ref="A1:I1"/>
    <mergeCell ref="B6:B7"/>
    <mergeCell ref="C6:C7"/>
    <mergeCell ref="D6:D7"/>
    <mergeCell ref="E6:E7"/>
    <mergeCell ref="F6:F7"/>
    <mergeCell ref="G6:G7"/>
    <mergeCell ref="B3:G3"/>
    <mergeCell ref="B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I</vt:lpstr>
      <vt:lpstr>TORRESPAÑA</vt:lpstr>
      <vt:lpstr>PRADO DEL REY</vt:lpstr>
      <vt:lpstr>BARCELONA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GARRIGOS ROSA</dc:creator>
  <cp:lastModifiedBy>LAURA GARRIGOS ROSA</cp:lastModifiedBy>
  <dcterms:created xsi:type="dcterms:W3CDTF">2026-03-10T13:00:57Z</dcterms:created>
  <dcterms:modified xsi:type="dcterms:W3CDTF">2026-03-13T10:47:08Z</dcterms:modified>
</cp:coreProperties>
</file>