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0952-2026 - Asistencia técnica y CSS en obras reforma controles técnicos SANT CUGAT(NV)\2 Doc def\"/>
    </mc:Choice>
  </mc:AlternateContent>
  <xr:revisionPtr revIDLastSave="0" documentId="8_{4D6DFFB1-AF07-4108-9BF5-9697B432E87E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0952" sheetId="1" r:id="rId1"/>
  </sheets>
  <definedNames>
    <definedName name="_xlnm.Print_Area" localSheetId="0">'0952'!$A$3:$H$60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  <c r="E51" i="1"/>
  <c r="E50" i="1"/>
  <c r="E49" i="1"/>
  <c r="E47" i="1"/>
  <c r="E46" i="1"/>
  <c r="E45" i="1"/>
  <c r="E43" i="1"/>
  <c r="E42" i="1"/>
  <c r="B28" i="1" l="1"/>
</calcChain>
</file>

<file path=xl/sharedStrings.xml><?xml version="1.0" encoding="utf-8"?>
<sst xmlns="http://schemas.openxmlformats.org/spreadsheetml/2006/main" count="52" uniqueCount="52">
  <si>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</si>
  <si>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</si>
  <si>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</si>
  <si>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</si>
  <si>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</si>
  <si>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</si>
  <si>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</si>
  <si>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</si>
  <si>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</si>
  <si>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</si>
  <si>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</si>
  <si>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</si>
  <si>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</si>
  <si>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</si>
  <si>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</si>
  <si>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</si>
  <si>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</si>
  <si>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</si>
  <si>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</si>
  <si>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</si>
  <si>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</si>
  <si>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</si>
  <si>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</si>
  <si>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</si>
  <si>
    <t xml:space="preserve">
(*) los importes de cada partida se calcularán sobre TOTAL OFERTA, según los porcentajes indicados para cada concepto.</t>
  </si>
  <si>
    <t>(incluidos desgloses items 2 y 3) se obtienen automáticamente por reparto de porcentajes indicados.</t>
  </si>
  <si>
    <t>IMPORTE (*)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</si>
  <si>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</si>
  <si>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</si>
  <si>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</si>
  <si>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</si>
  <si>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>Expediente n.º S/00952/2026</t>
  </si>
  <si>
    <t xml:space="preserve">“AT, DF y CSS en obras reforma controles técnicos SANT CUGAT" </t>
  </si>
  <si>
    <t xml:space="preserve">Tramitacion licencias . Documentacion tecnica </t>
  </si>
  <si>
    <t>01.01</t>
  </si>
  <si>
    <t xml:space="preserve">Documentacion Tecnica </t>
  </si>
  <si>
    <t>01.02</t>
  </si>
  <si>
    <t xml:space="preserve">Tramitacion de licencias </t>
  </si>
  <si>
    <t xml:space="preserve">Direccion Facultativa de las obras </t>
  </si>
  <si>
    <t>02.01</t>
  </si>
  <si>
    <t>Dirección obra</t>
  </si>
  <si>
    <t>02.02</t>
  </si>
  <si>
    <t xml:space="preserve">Certificado Final de Obra </t>
  </si>
  <si>
    <t>02.03</t>
  </si>
  <si>
    <t>Gastos de visado de Documentación Técnica y de Certificado Final de Obra si se requieren para el cierre adminisitrativo.</t>
  </si>
  <si>
    <t>Coordinación de Seguridad y Salud</t>
  </si>
  <si>
    <t>3.01</t>
  </si>
  <si>
    <t>3.02</t>
  </si>
  <si>
    <t>3.03</t>
  </si>
  <si>
    <t>3.04</t>
  </si>
  <si>
    <t>VALOR ESTIMADO DEL CONTRATO</t>
  </si>
  <si>
    <t>DESCRIPCIÓN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</si>
</sst>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0" fillId="0" borderId="0" xfId="0" applyAlignment="1" applyProtection="1">
      <alignment horizontal="left" vertical="top"/>
    </xf>
    <xf numFmtId="0" fontId="5" fillId="0" borderId="0" xfId="0" applyFont="1" applyAlignment="1" applyProtection="1">
      <alignment horizontal="left" vertical="top"/>
    </xf>
    <xf numFmtId="0" fontId="5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0" fillId="0" borderId="0" xfId="0" applyFont="1" applyProtection="1"/>
    <xf numFmtId="0" fontId="0" fillId="0" borderId="0" xfId="0" applyAlignment="1" applyProtection="1">
      <alignment horizontal="right"/>
    </xf>
    <xf numFmtId="0" fontId="11" fillId="0" borderId="0" xfId="0" applyFont="1" applyAlignment="1" applyProtection="1">
      <alignment horizontal="right" vertical="center"/>
    </xf>
    <xf numFmtId="0" fontId="14" fillId="0" borderId="0" xfId="0" applyFont="1" applyProtection="1"/>
    <xf numFmtId="0" fontId="18" fillId="0" borderId="6" xfId="0" applyFont="1" applyBorder="1" applyAlignment="1">
      <alignment horizontal="left" vertical="center"/>
    </xf>
    <xf numFmtId="10" fontId="8" fillId="0" borderId="6" xfId="0" applyNumberFormat="1" applyFont="1" applyBorder="1" applyAlignment="1" applyProtection="1">
      <alignment horizontal="right" vertical="center" indent="3"/>
    </xf>
    <xf numFmtId="0" fontId="18" fillId="0" borderId="6" xfId="0" applyFont="1" applyBorder="1" applyAlignment="1">
      <alignment horizontal="justify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4" fontId="13" fillId="2" borderId="3" xfId="0" applyNumberFormat="1" applyFont="1" applyFill="1" applyBorder="1" applyAlignment="1" applyProtection="1">
      <alignment horizontal="right" vertical="center" indent="1"/>
    </xf>
    <xf numFmtId="4" fontId="9" fillId="2" borderId="5" xfId="0" applyNumberFormat="1" applyFont="1" applyFill="1" applyBorder="1" applyAlignment="1" applyProtection="1">
      <alignment horizontal="right" vertical="center" indent="1"/>
      <protection locked="0"/>
    </xf>
    <xf numFmtId="0" fontId="13" fillId="3" borderId="9" xfId="0" applyFont="1" applyFill="1" applyBorder="1" applyAlignment="1" applyProtection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7" fillId="4" borderId="6" xfId="0" applyFont="1" applyFill="1" applyBorder="1" applyAlignment="1">
      <alignment horizontal="left" vertical="center"/>
    </xf>
    <xf numFmtId="0" fontId="17" fillId="4" borderId="3" xfId="0" applyFont="1" applyFill="1" applyBorder="1" applyAlignment="1">
      <alignment horizontal="left" vertical="center"/>
    </xf>
    <xf numFmtId="0" fontId="2" fillId="0" borderId="0" xfId="0" applyFont="1" applyAlignment="1" applyProtection="1">
      <alignment horizontal="center" vertical="top" wrapText="1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4" fontId="7" fillId="2" borderId="0" xfId="0" applyNumberFormat="1" applyFont="1" applyFill="1" applyAlignment="1" applyProtection="1">
      <alignment horizontal="center" vertical="top" shrinkToFit="1"/>
    </xf>
    <xf numFmtId="0" fontId="7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2" fillId="3" borderId="7" xfId="0" applyFont="1" applyFill="1" applyBorder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0" fillId="0" borderId="1" xfId="0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left" wrapText="1"/>
    </xf>
    <xf numFmtId="0" fontId="13" fillId="0" borderId="4" xfId="0" applyFont="1" applyBorder="1" applyAlignment="1" applyProtection="1">
      <alignment horizontal="right" vertical="center"/>
    </xf>
    <xf numFmtId="0" fontId="13" fillId="0" borderId="10" xfId="0" applyFont="1" applyBorder="1" applyAlignment="1" applyProtection="1">
      <alignment horizontal="right" vertical="center"/>
    </xf>
    <xf numFmtId="9" fontId="8" fillId="0" borderId="10" xfId="0" applyNumberFormat="1" applyFont="1" applyBorder="1" applyAlignment="1" applyProtection="1">
      <alignment horizontal="right" vertical="center" indent="1"/>
    </xf>
    <xf numFmtId="0" fontId="0" fillId="5" borderId="1" xfId="0" applyFill="1" applyBorder="1" applyAlignment="1" applyProtection="1">
      <alignment horizontal="center" vertical="top" shrinkToFit="1"/>
      <protection locked="0"/>
    </xf>
    <xf numFmtId="0" fontId="0" fillId="5" borderId="1" xfId="0" applyFill="1" applyBorder="1" applyAlignment="1" applyProtection="1">
      <alignment horizontal="center" vertical="top"/>
      <protection locked="0"/>
    </xf>
    <xf numFmtId="0" fontId="0" fillId="5" borderId="1" xfId="0" applyFill="1" applyBorder="1" applyAlignment="1" applyProtection="1">
      <alignment horizontal="center" vertical="top" shrinkToFit="1"/>
      <protection locked="0"/>
    </xf>
    <xf numFmtId="0" fontId="0" fillId="5" borderId="1" xfId="0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J63"/>
  <sheetViews>
    <sheetView tabSelected="1" topLeftCell="A12" zoomScale="130" zoomScaleNormal="130" workbookViewId="0">
      <selection activeCell="B12" sqref="B12:C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55.140625" style="2" customWidth="1"/>
    <col min="4" max="4" width="14" style="2" customWidth="1"/>
    <col min="5" max="5" width="14.7109375" style="2" customWidth="1"/>
    <col min="6" max="7" width="11.42578125" style="2"/>
    <col min="8" max="8" width="1.7109375" style="2" customWidth="1"/>
    <col min="9" max="16384" width="11.42578125" style="2"/>
  </cols>
  <sheetData>
    <row r="2" spans="1:7" s="1" customFormat="1" ht="75" customHeight="1" x14ac:dyDescent="0.25">
      <c r="A2" s="30" t="s">
        <v>0</v>
      </c>
      <c r="B2" s="30"/>
      <c r="C2" s="30"/>
      <c r="D2" s="30"/>
      <c r="E2" s="30"/>
      <c r="F2" s="30"/>
      <c r="G2" s="30"/>
    </row>
    <row r="5" spans="1:7" x14ac:dyDescent="0.25">
      <c r="D5" s="3"/>
      <c r="E5" s="3"/>
      <c r="F5" s="3"/>
      <c r="G5" s="16" t="s">
        <v>32</v>
      </c>
    </row>
    <row r="6" spans="1:7" x14ac:dyDescent="0.25">
      <c r="D6" s="3"/>
      <c r="E6" s="3"/>
      <c r="F6" s="3"/>
      <c r="G6" s="16"/>
    </row>
    <row r="7" spans="1:7" x14ac:dyDescent="0.25">
      <c r="D7" s="3"/>
      <c r="E7" s="3"/>
      <c r="F7" s="3"/>
      <c r="G7" s="16" t="s">
        <v>31</v>
      </c>
    </row>
    <row r="8" spans="1:7" ht="24.95" customHeight="1" x14ac:dyDescent="0.25"/>
    <row r="9" spans="1:7" ht="18.75" x14ac:dyDescent="0.3">
      <c r="A9" s="31" t="s">
        <v>1</v>
      </c>
      <c r="B9" s="31"/>
      <c r="C9" s="31"/>
      <c r="D9" s="31"/>
      <c r="E9" s="31"/>
      <c r="F9" s="31"/>
      <c r="G9" s="31"/>
    </row>
    <row r="10" spans="1:7" ht="15" customHeight="1" x14ac:dyDescent="0.25"/>
    <row r="11" spans="1:7" ht="15" customHeight="1" x14ac:dyDescent="0.25"/>
    <row r="12" spans="1:7" ht="30" customHeight="1" x14ac:dyDescent="0.25">
      <c r="A12" s="1" t="s">
        <v>2</v>
      </c>
      <c r="B12" s="47"/>
      <c r="C12" s="47"/>
      <c r="D12" s="34" t="s">
        <v>3</v>
      </c>
      <c r="E12" s="34"/>
      <c r="F12" s="48"/>
      <c r="G12" s="48"/>
    </row>
    <row r="13" spans="1:7" x14ac:dyDescent="0.25">
      <c r="A13" s="32" t="s">
        <v>4</v>
      </c>
      <c r="B13" s="32"/>
      <c r="C13" s="32"/>
      <c r="D13" s="32"/>
      <c r="E13" s="32"/>
      <c r="F13" s="32"/>
      <c r="G13" s="4"/>
    </row>
    <row r="14" spans="1:7" x14ac:dyDescent="0.25">
      <c r="A14" s="5"/>
      <c r="B14" s="5"/>
      <c r="C14" s="5"/>
      <c r="D14" s="5"/>
      <c r="E14" s="5"/>
      <c r="F14" s="5"/>
      <c r="G14" s="4"/>
    </row>
    <row r="15" spans="1:7" ht="30" customHeight="1" x14ac:dyDescent="0.25">
      <c r="A15" s="33" t="s">
        <v>16</v>
      </c>
      <c r="B15" s="33"/>
      <c r="C15" s="33"/>
      <c r="D15" s="47"/>
      <c r="E15" s="47"/>
      <c r="F15" s="47"/>
      <c r="G15" s="47"/>
    </row>
    <row r="16" spans="1:7" x14ac:dyDescent="0.25">
      <c r="B16" s="6"/>
      <c r="C16" s="6"/>
      <c r="D16" s="6" t="s">
        <v>5</v>
      </c>
      <c r="E16" s="6"/>
      <c r="F16" s="6"/>
      <c r="G16" s="1"/>
    </row>
    <row r="17" spans="1:7" x14ac:dyDescent="0.25">
      <c r="B17" s="6"/>
      <c r="C17" s="6"/>
      <c r="D17" s="6"/>
      <c r="E17" s="6"/>
      <c r="F17" s="6"/>
      <c r="G17" s="1"/>
    </row>
    <row r="18" spans="1:7" ht="30" customHeight="1" x14ac:dyDescent="0.25">
      <c r="A18" s="1" t="s">
        <v>6</v>
      </c>
      <c r="B18" s="49"/>
      <c r="C18" s="1" t="s">
        <v>7</v>
      </c>
      <c r="D18" s="50"/>
      <c r="E18" s="50"/>
      <c r="F18" s="50"/>
      <c r="G18" s="50"/>
    </row>
    <row r="19" spans="1:7" s="7" customFormat="1" x14ac:dyDescent="0.25">
      <c r="B19" s="8"/>
      <c r="C19" s="9"/>
      <c r="D19" s="10"/>
      <c r="E19" s="10"/>
      <c r="F19" s="10"/>
      <c r="G19" s="10"/>
    </row>
    <row r="20" spans="1:7" x14ac:dyDescent="0.25">
      <c r="A20" s="1" t="s">
        <v>8</v>
      </c>
      <c r="B20" s="1"/>
      <c r="C20" s="1"/>
      <c r="D20" s="1"/>
      <c r="E20" s="1"/>
      <c r="F20" s="1"/>
      <c r="G20" s="1"/>
    </row>
    <row r="21" spans="1:7" ht="15" customHeight="1" x14ac:dyDescent="0.25">
      <c r="A21" s="1"/>
      <c r="B21" s="1"/>
      <c r="C21" s="1"/>
      <c r="D21" s="1"/>
      <c r="E21" s="1"/>
      <c r="F21" s="1"/>
      <c r="G21" s="1"/>
    </row>
    <row r="22" spans="1:7" ht="15" customHeight="1" x14ac:dyDescent="0.25">
      <c r="A22" s="40" t="s">
        <v>17</v>
      </c>
      <c r="B22" s="40"/>
      <c r="C22" s="40"/>
      <c r="D22" s="40"/>
      <c r="E22" s="40"/>
      <c r="F22" s="40"/>
      <c r="G22" s="40"/>
    </row>
    <row r="23" spans="1:7" ht="15" customHeight="1" x14ac:dyDescent="0.25">
      <c r="A23" s="40" t="s">
        <v>18</v>
      </c>
      <c r="B23" s="40"/>
      <c r="C23" s="40"/>
      <c r="D23" s="40"/>
      <c r="E23" s="40"/>
      <c r="F23" s="40"/>
      <c r="G23" s="40"/>
    </row>
    <row r="24" spans="1:7" ht="15" customHeight="1" x14ac:dyDescent="0.25">
      <c r="A24" s="37" t="s">
        <v>15</v>
      </c>
      <c r="B24" s="37"/>
      <c r="C24" s="37"/>
      <c r="D24" s="37"/>
      <c r="E24" s="37"/>
      <c r="F24" s="37"/>
      <c r="G24" s="37"/>
    </row>
    <row r="25" spans="1:7" ht="15" customHeight="1" x14ac:dyDescent="0.25">
      <c r="A25" s="1"/>
      <c r="B25" s="1"/>
      <c r="C25" s="1"/>
      <c r="D25" s="1"/>
      <c r="E25" s="1"/>
      <c r="F25" s="1"/>
      <c r="G25" s="1"/>
    </row>
    <row r="26" spans="1:7" ht="15" customHeight="1" x14ac:dyDescent="0.25">
      <c r="A26" s="1" t="s">
        <v>9</v>
      </c>
      <c r="B26" s="1"/>
      <c r="C26" s="1"/>
      <c r="D26" s="1"/>
      <c r="E26" s="1"/>
      <c r="F26" s="1"/>
    </row>
    <row r="27" spans="1:7" ht="15" customHeight="1" x14ac:dyDescent="0.25">
      <c r="A27" s="1"/>
      <c r="B27" s="1"/>
      <c r="C27" s="1"/>
      <c r="D27" s="1"/>
      <c r="E27" s="1"/>
      <c r="F27" s="1"/>
    </row>
    <row r="28" spans="1:7" ht="15" customHeight="1" x14ac:dyDescent="0.25">
      <c r="A28" s="1" t="s">
        <v>10</v>
      </c>
      <c r="B28" s="35" t="str">
        <f>+IF(E53&lt;1,"error, falta importe TOTAL OFERTA",IF(E53&gt;13280,"supera valor estimado 13280 eur.",+E53))</f>
        <v>error, falta importe TOTAL OFERTA</v>
      </c>
      <c r="C28" s="36"/>
      <c r="D28" s="1"/>
      <c r="E28" s="1"/>
      <c r="F28" s="1"/>
    </row>
    <row r="29" spans="1:7" ht="15" customHeight="1" x14ac:dyDescent="0.25">
      <c r="A29" s="1"/>
      <c r="B29" s="1"/>
      <c r="C29" s="1"/>
      <c r="D29" s="1"/>
      <c r="E29" s="1"/>
      <c r="F29" s="1"/>
    </row>
    <row r="30" spans="1:7" ht="35.1" customHeight="1" x14ac:dyDescent="0.25">
      <c r="A30" s="41" t="s">
        <v>11</v>
      </c>
      <c r="B30" s="41"/>
      <c r="C30" s="41"/>
      <c r="D30" s="41"/>
      <c r="E30" s="41"/>
      <c r="F30" s="41"/>
      <c r="G30" s="41"/>
    </row>
    <row r="31" spans="1:7" ht="9.9499999999999993" customHeight="1" x14ac:dyDescent="0.25">
      <c r="A31" s="1"/>
      <c r="B31" s="1"/>
      <c r="C31" s="1"/>
      <c r="D31" s="1"/>
      <c r="E31" s="1"/>
      <c r="F31" s="1"/>
      <c r="G31" s="1"/>
    </row>
    <row r="32" spans="1:7" ht="15" customHeight="1" x14ac:dyDescent="0.25">
      <c r="A32" s="37" t="s">
        <v>19</v>
      </c>
      <c r="B32" s="37"/>
      <c r="C32" s="37"/>
      <c r="D32" s="37"/>
      <c r="E32" s="37"/>
      <c r="F32" s="37"/>
      <c r="G32" s="1"/>
    </row>
    <row r="33" spans="1:10" ht="9.9499999999999993" customHeight="1" x14ac:dyDescent="0.25">
      <c r="A33" s="11"/>
      <c r="B33" s="11"/>
      <c r="C33" s="11"/>
      <c r="D33" s="11"/>
      <c r="E33" s="11"/>
      <c r="F33" s="11"/>
      <c r="G33" s="1"/>
    </row>
    <row r="34" spans="1:10" ht="15" customHeight="1" x14ac:dyDescent="0.25">
      <c r="A34" s="1" t="s">
        <v>20</v>
      </c>
      <c r="B34" s="1"/>
      <c r="C34" s="1"/>
      <c r="D34" s="1"/>
      <c r="E34" s="1"/>
      <c r="F34" s="1"/>
      <c r="G34" s="1"/>
    </row>
    <row r="35" spans="1:10" ht="9.9499999999999993" customHeight="1" x14ac:dyDescent="0.25">
      <c r="A35" s="1"/>
      <c r="B35" s="1"/>
      <c r="C35" s="1"/>
      <c r="D35" s="1"/>
      <c r="E35" s="1"/>
      <c r="F35" s="1"/>
      <c r="G35" s="1"/>
    </row>
    <row r="36" spans="1:10" ht="35.1" customHeight="1" x14ac:dyDescent="0.25">
      <c r="A36" s="37" t="s">
        <v>21</v>
      </c>
      <c r="B36" s="37"/>
      <c r="C36" s="37"/>
      <c r="D36" s="37"/>
      <c r="E36" s="37"/>
      <c r="F36" s="37"/>
      <c r="G36" s="37"/>
    </row>
    <row r="37" spans="1:10" ht="30" customHeight="1" x14ac:dyDescent="0.25">
      <c r="A37" s="1"/>
      <c r="B37" s="1"/>
      <c r="C37" s="1"/>
      <c r="D37" s="1"/>
      <c r="E37" s="1"/>
      <c r="F37" s="1"/>
      <c r="G37" s="1"/>
    </row>
    <row r="38" spans="1:10" x14ac:dyDescent="0.25">
      <c r="A38" s="12" t="s">
        <v>12</v>
      </c>
      <c r="B38" s="1"/>
      <c r="C38" s="1"/>
      <c r="D38" s="1"/>
      <c r="E38" s="1"/>
      <c r="F38" s="1"/>
      <c r="G38" s="1"/>
    </row>
    <row r="39" spans="1:10" ht="24.95" customHeight="1" thickBot="1" x14ac:dyDescent="0.3">
      <c r="A39" s="1"/>
      <c r="B39" s="1"/>
      <c r="C39" s="1"/>
      <c r="D39" s="1"/>
      <c r="E39" s="1"/>
      <c r="F39" s="1"/>
      <c r="G39" s="1"/>
    </row>
    <row r="40" spans="1:10" x14ac:dyDescent="0.25">
      <c r="B40" s="38" t="s">
        <v>51</v>
      </c>
      <c r="C40" s="39"/>
      <c r="D40" s="25" t="s">
        <v>22</v>
      </c>
      <c r="E40" s="25" t="s">
        <v>26</v>
      </c>
    </row>
    <row r="41" spans="1:10" ht="13.5" customHeight="1" x14ac:dyDescent="0.25">
      <c r="B41" s="21">
        <v>1</v>
      </c>
      <c r="C41" s="28" t="s">
        <v>33</v>
      </c>
      <c r="D41" s="28"/>
      <c r="E41" s="29"/>
      <c r="G41" s="13"/>
    </row>
    <row r="42" spans="1:10" ht="20.100000000000001" customHeight="1" x14ac:dyDescent="0.25">
      <c r="B42" s="22" t="s">
        <v>34</v>
      </c>
      <c r="C42" s="18" t="s">
        <v>35</v>
      </c>
      <c r="D42" s="19">
        <v>4.0000000000000008E-2</v>
      </c>
      <c r="E42" s="23">
        <f>+E53*D42</f>
        <v>0</v>
      </c>
      <c r="G42" s="13"/>
      <c r="J42" s="13"/>
    </row>
    <row r="43" spans="1:10" ht="20.100000000000001" customHeight="1" x14ac:dyDescent="0.25">
      <c r="B43" s="22" t="s">
        <v>36</v>
      </c>
      <c r="C43" s="18" t="s">
        <v>37</v>
      </c>
      <c r="D43" s="19">
        <v>6.0000000000000005E-2</v>
      </c>
      <c r="E43" s="23">
        <f>+E53*D43</f>
        <v>0</v>
      </c>
      <c r="G43" s="13"/>
      <c r="J43" s="13"/>
    </row>
    <row r="44" spans="1:10" x14ac:dyDescent="0.25">
      <c r="B44" s="21">
        <v>2</v>
      </c>
      <c r="C44" s="28" t="s">
        <v>38</v>
      </c>
      <c r="D44" s="28"/>
      <c r="E44" s="29"/>
      <c r="G44" s="13"/>
      <c r="J44" s="13"/>
    </row>
    <row r="45" spans="1:10" ht="24" customHeight="1" x14ac:dyDescent="0.25">
      <c r="B45" s="22" t="s">
        <v>39</v>
      </c>
      <c r="C45" s="18" t="s">
        <v>40</v>
      </c>
      <c r="D45" s="19">
        <v>0.41250000000000003</v>
      </c>
      <c r="E45" s="23">
        <f>+E53*D45</f>
        <v>0</v>
      </c>
      <c r="F45" s="13"/>
      <c r="G45" s="13"/>
      <c r="J45" s="13"/>
    </row>
    <row r="46" spans="1:10" ht="24" customHeight="1" x14ac:dyDescent="0.25">
      <c r="B46" s="22" t="s">
        <v>41</v>
      </c>
      <c r="C46" s="18" t="s">
        <v>42</v>
      </c>
      <c r="D46" s="19">
        <v>8.2500000000000004E-2</v>
      </c>
      <c r="E46" s="23">
        <f>+E53*D46</f>
        <v>0</v>
      </c>
      <c r="F46" s="13"/>
      <c r="G46" s="13"/>
      <c r="J46" s="13"/>
    </row>
    <row r="47" spans="1:10" ht="24" customHeight="1" x14ac:dyDescent="0.25">
      <c r="B47" s="22" t="s">
        <v>43</v>
      </c>
      <c r="C47" s="20" t="s">
        <v>44</v>
      </c>
      <c r="D47" s="19">
        <v>5.5000000000000007E-2</v>
      </c>
      <c r="E47" s="23">
        <f>+E53*D47</f>
        <v>0</v>
      </c>
      <c r="F47" s="13"/>
      <c r="G47" s="13"/>
      <c r="J47" s="13"/>
    </row>
    <row r="48" spans="1:10" x14ac:dyDescent="0.25">
      <c r="B48" s="21">
        <v>3</v>
      </c>
      <c r="C48" s="28" t="s">
        <v>45</v>
      </c>
      <c r="D48" s="28"/>
      <c r="E48" s="29"/>
      <c r="F48" s="13"/>
      <c r="G48" s="13"/>
      <c r="J48" s="13"/>
    </row>
    <row r="49" spans="1:10" ht="20.100000000000001" customHeight="1" x14ac:dyDescent="0.25">
      <c r="B49" s="22" t="s">
        <v>46</v>
      </c>
      <c r="C49" s="18" t="s">
        <v>27</v>
      </c>
      <c r="D49" s="19">
        <v>1.7500000000000002E-2</v>
      </c>
      <c r="E49" s="23">
        <f>+E53*D49</f>
        <v>0</v>
      </c>
      <c r="G49" s="13"/>
      <c r="J49" s="13"/>
    </row>
    <row r="50" spans="1:10" ht="20.100000000000001" customHeight="1" x14ac:dyDescent="0.25">
      <c r="B50" s="22" t="s">
        <v>47</v>
      </c>
      <c r="C50" s="18" t="s">
        <v>28</v>
      </c>
      <c r="D50" s="19">
        <v>1.7500000000000002E-2</v>
      </c>
      <c r="E50" s="23">
        <f>+E53*D50</f>
        <v>0</v>
      </c>
      <c r="G50" s="13"/>
      <c r="J50" s="13"/>
    </row>
    <row r="51" spans="1:10" ht="20.100000000000001" customHeight="1" x14ac:dyDescent="0.25">
      <c r="B51" s="22" t="s">
        <v>48</v>
      </c>
      <c r="C51" s="18" t="s">
        <v>29</v>
      </c>
      <c r="D51" s="19">
        <v>0.28000000000000003</v>
      </c>
      <c r="E51" s="23">
        <f>+E53*D51</f>
        <v>0</v>
      </c>
      <c r="G51" s="13"/>
      <c r="J51" s="13"/>
    </row>
    <row r="52" spans="1:10" ht="20.100000000000001" customHeight="1" x14ac:dyDescent="0.25">
      <c r="B52" s="26" t="s">
        <v>49</v>
      </c>
      <c r="C52" s="27" t="s">
        <v>30</v>
      </c>
      <c r="D52" s="19">
        <v>3.5000000000000003E-2</v>
      </c>
      <c r="E52" s="23">
        <f>+E53*D52</f>
        <v>0</v>
      </c>
      <c r="G52" s="13"/>
      <c r="J52" s="13"/>
    </row>
    <row r="53" spans="1:10" ht="20.100000000000001" customHeight="1" thickBot="1" x14ac:dyDescent="0.3">
      <c r="B53" s="44" t="s">
        <v>50</v>
      </c>
      <c r="C53" s="45"/>
      <c r="D53" s="46"/>
      <c r="E53" s="24">
        <v>0</v>
      </c>
    </row>
    <row r="54" spans="1:10" x14ac:dyDescent="0.25">
      <c r="B54" s="14"/>
    </row>
    <row r="55" spans="1:10" x14ac:dyDescent="0.25">
      <c r="B55" s="14"/>
    </row>
    <row r="56" spans="1:10" x14ac:dyDescent="0.25">
      <c r="B56" s="43" t="s">
        <v>24</v>
      </c>
      <c r="C56" s="43"/>
      <c r="D56" s="43"/>
      <c r="E56" s="43"/>
    </row>
    <row r="59" spans="1:10" x14ac:dyDescent="0.25">
      <c r="B59" s="15" t="s">
        <v>14</v>
      </c>
      <c r="C59" s="42"/>
      <c r="D59" s="42"/>
    </row>
    <row r="61" spans="1:10" x14ac:dyDescent="0.25">
      <c r="A61" s="17" t="s">
        <v>13</v>
      </c>
    </row>
    <row r="62" spans="1:10" x14ac:dyDescent="0.25">
      <c r="A62" s="17" t="s">
        <v>23</v>
      </c>
    </row>
    <row r="63" spans="1:10" x14ac:dyDescent="0.25">
      <c r="A63" s="17" t="s">
        <v>25</v>
      </c>
    </row>
  </sheetData>
  <sheetProtection algorithmName="SHA-512" hashValue="KPJ2EPeZHPNuNnpxjUmrP99PC2JijSrKgrDWHlP01P1hO4llWghd5wWOHxRN6aV5nEm1Nuj97mzG97E0iRxDVg==" saltValue="BIG+mAxF5pq8I9U8Ws+NHg==" spinCount="100000" sheet="1" objects="1" scenarios="1" selectLockedCells="1"/>
  <mergeCells count="23">
    <mergeCell ref="C59:D59"/>
    <mergeCell ref="B56:E56"/>
    <mergeCell ref="D18:G18"/>
    <mergeCell ref="B28:C28"/>
    <mergeCell ref="A32:F32"/>
    <mergeCell ref="B40:C40"/>
    <mergeCell ref="A22:G22"/>
    <mergeCell ref="A30:G30"/>
    <mergeCell ref="A36:G36"/>
    <mergeCell ref="A23:G23"/>
    <mergeCell ref="A24:G24"/>
    <mergeCell ref="A2:G2"/>
    <mergeCell ref="A9:G9"/>
    <mergeCell ref="B12:C12"/>
    <mergeCell ref="A13:F13"/>
    <mergeCell ref="A15:C15"/>
    <mergeCell ref="D15:G15"/>
    <mergeCell ref="D12:E12"/>
    <mergeCell ref="F12:G12"/>
    <mergeCell ref="C41:E41"/>
    <mergeCell ref="C44:E44"/>
    <mergeCell ref="C48:E48"/>
    <mergeCell ref="B53:C53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0952</vt:lpstr>
      <vt:lpstr>'0952'!Área_de_impresión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2026-03-19T14:31:19Z</cp:lastPrinted>
  <dcterms:created xsi:type="dcterms:W3CDTF">2023-03-06T09:12:22Z</dcterms:created>
  <dcterms:modified xsi:type="dcterms:W3CDTF">2026-03-19T14:32:47Z</dcterms:modified>
</cp:coreProperties>
</file>