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C S-00952-2026 - Asistencia técnica y CSS en obras reforma controles técnicos SANT CUGAT(NV)\2 Doc def\"/>
    </mc:Choice>
  </mc:AlternateContent>
  <xr:revisionPtr revIDLastSave="0" documentId="8_{838A5D28-5298-4BED-916A-D09BF4C226AC}" xr6:coauthVersionLast="36" xr6:coauthVersionMax="36" xr10:uidLastSave="{00000000-0000-0000-0000-000000000000}"/>
  <bookViews>
    <workbookView xWindow="0" yWindow="0" windowWidth="16455" windowHeight="6270" xr2:uid="{1D865EE6-C8B7-46C0-82B2-30FE82167781}"/>
  </bookViews>
  <sheets>
    <sheet name="Mod_AnexoIII" sheetId="1" r:id="rId1"/>
  </sheets>
  <definedNames>
    <definedName name="_xlnm.Print_Area" localSheetId="0">Mod_AnexoIII!$A$1:$J$32</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26" i="1" l="1"/>
  <c r="I25" i="1" l="1"/>
  <c r="I22" i="1"/>
  <c r="I21" i="1"/>
  <c r="I19" i="1" l="1"/>
  <c r="I23" i="1" l="1"/>
  <c r="I18" i="1" s="1"/>
</calcChain>
</file>

<file path=xl/sharedStrings.xml><?xml version="1.0" encoding="utf-8"?>
<sst xmlns="http://schemas.openxmlformats.org/spreadsheetml/2006/main" count="39" uniqueCount="35">
  <si>
    <r>
      <t xml:space="preserve">arquitecto/a superior, experiencia 5 años y 3 </t>
    </r>
    <r>
      <rPr>
        <b/>
        <i/>
        <sz val="8"/>
        <color rgb="FF000000"/>
        <rFont val="Calibri"/>
        <family val="2"/>
        <scheme val="minor"/>
      </rPr>
      <t xml:space="preserve">trabajos como proyectista </t>
    </r>
    <r>
      <rPr>
        <i/>
        <sz val="8"/>
        <color rgb="FF000000"/>
        <rFont val="Calibri"/>
        <family val="2"/>
        <scheme val="minor"/>
      </rPr>
      <t>de  150.000 € PEC (cada referencia)</t>
    </r>
  </si>
  <si>
    <t>(*)</t>
  </si>
  <si>
    <t>ANEXO III. OFERTA TÉCNICA VALORABLE SEGÚN CRITERIOS OBJETIVOS O CUANTIFICABLES MEDIANTE LA APLICACIÓN DE FÓRMULAS.</t>
  </si>
  <si>
    <r>
      <t>D./Dª</t>
    </r>
    <r>
      <rPr>
        <i/>
        <sz val="11"/>
        <color theme="1"/>
        <rFont val="Calibri"/>
        <family val="2"/>
        <scheme val="minor"/>
      </rPr>
      <t xml:space="preserve"> </t>
    </r>
  </si>
  <si>
    <t>con D.N.I. /NIE número</t>
  </si>
  <si>
    <t xml:space="preserve">actuando en calidad de apoderado de la empresa </t>
  </si>
  <si>
    <t xml:space="preserve">con NIF </t>
  </si>
  <si>
    <t>y domicilio social en</t>
  </si>
  <si>
    <t>conforme acredita con Poder.</t>
  </si>
  <si>
    <t>Se compromete a prestar el servicio con estricta sujeción a todas las condiciones técnicas</t>
  </si>
  <si>
    <t xml:space="preserve"> y legales  que se contienen en las Condiciones Generales de Contratación y de Condiciones</t>
  </si>
  <si>
    <r>
      <t>Técnicas Particulares que ha examinado y expresamente acepta</t>
    </r>
    <r>
      <rPr>
        <sz val="11"/>
        <color theme="1"/>
        <rFont val="Calibri"/>
        <family val="2"/>
        <scheme val="minor"/>
      </rPr>
      <t xml:space="preserve">, señalando como </t>
    </r>
  </si>
  <si>
    <t>características de su proposición las siguientes:</t>
  </si>
  <si>
    <t>CRITERIOS DE ADJUDICACIÓN</t>
  </si>
  <si>
    <t>Valores ofertados</t>
  </si>
  <si>
    <t>TOTAL</t>
  </si>
  <si>
    <t xml:space="preserve">Cumple 
indicar: </t>
  </si>
  <si>
    <t xml:space="preserve">Puntuación  por cumplimiento de valores </t>
  </si>
  <si>
    <t>3.2 Criterios técnicos de valoración automática (sobre C)</t>
  </si>
  <si>
    <t>años experiencia</t>
  </si>
  <si>
    <t>proyectos realizados</t>
  </si>
  <si>
    <t>Cumplimentar espacios en azul</t>
  </si>
  <si>
    <t>(**)</t>
  </si>
  <si>
    <r>
      <t xml:space="preserve">ingeniero/a técnico o superior experiencia 8 años en </t>
    </r>
    <r>
      <rPr>
        <b/>
        <i/>
        <sz val="8"/>
        <color rgb="FF000000"/>
        <rFont val="Calibri"/>
        <family val="2"/>
        <scheme val="minor"/>
      </rPr>
      <t>proyectos de instalaciones edificatorias</t>
    </r>
    <r>
      <rPr>
        <i/>
        <sz val="8"/>
        <color rgb="FF000000"/>
        <rFont val="Calibri"/>
        <family val="2"/>
        <scheme val="minor"/>
      </rPr>
      <t xml:space="preserve"> de 20.000 € PEC (cada referencia)</t>
    </r>
  </si>
  <si>
    <t>(*) Se indicará el número TOTAL DE AÑOS de experiencia en el criterio de cada perfil.</t>
  </si>
  <si>
    <t>(**) Se indicará el número TOTAL DE TRABAJOS que cumplan el criterio de cada perfil.  </t>
  </si>
  <si>
    <r>
      <t xml:space="preserve">La presentación de este Anexo es imprescindible en sobre </t>
    </r>
    <r>
      <rPr>
        <sz val="18"/>
        <color rgb="FFFF0000"/>
        <rFont val="Calibri"/>
        <family val="2"/>
        <scheme val="minor"/>
      </rPr>
      <t>C</t>
    </r>
    <r>
      <rPr>
        <sz val="11"/>
        <color theme="1"/>
        <rFont val="Calibri"/>
        <family val="2"/>
        <scheme val="minor"/>
      </rPr>
      <t>, para poder hacer la valoración objetiva de las ofertas. Los criterios no cumplimentados supondrán cero puntos. La NO presentación de este anexo supone la aplicación de cero puntos en los criterios técnicos objetivos.</t>
    </r>
  </si>
  <si>
    <t>Expediente n.º S/00952/2026</t>
  </si>
  <si>
    <t>“AT, DF y CSS en obras reforma controles técnicos SANT CUGAT”</t>
  </si>
  <si>
    <t>2 punto por cada año que supere la experiencia mínima exigida con un máximo de 4 puntos</t>
  </si>
  <si>
    <t>1 punto por cada año que supere la experiencia mínima exigida con un máximo de 4 puntos</t>
  </si>
  <si>
    <t>2 puntos por cada proyecto (con las condiciones de proyecto exigidas en el pliego) que supere la experiencia mínima exigida con un máximo de 16 puntos</t>
  </si>
  <si>
    <t>3.2.1. Experiencia DIRECTOR DE PROYECTO. experiencia mínima 5 años, con experiencia en la dirección de obras  de presupuesto de ejecución material superior a 130.000 € para cada obra.</t>
  </si>
  <si>
    <t>Experiencia del CSS (experiencia y obras) se puntuará por experiencia mayor de 5 años y por haber trabajado en trabajos de PEM mínimo de 130000 para cada obra.</t>
  </si>
  <si>
    <t>2 puntos por cada proyecto con PEM superior a 130.000 €, con un máximo de 16 puntos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</si>
</sst>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0" x14ac:knownFonts="1">
    <font>
      <sz val="11"/>
      <color theme="1"/>
      <name val="Calibri"/>
      <family val="2"/>
      <scheme val="minor"/>
    </font>
    <font>
      <b/>
      <sz val="11"/>
      <color theme="1"/>
      <name val="Calibri"/>
      <family val="2"/>
      <scheme val="minor"/>
    </font>
    <font>
      <i/>
      <sz val="8"/>
      <color rgb="FF000000"/>
      <name val="Calibri"/>
      <family val="2"/>
      <scheme val="minor"/>
    </font>
    <font>
      <b/>
      <i/>
      <sz val="8"/>
      <color rgb="FF000000"/>
      <name val="Calibri"/>
      <family val="2"/>
      <scheme val="minor"/>
    </font>
    <font>
      <sz val="9"/>
      <color rgb="FF000000"/>
      <name val="Calibri"/>
      <family val="2"/>
      <scheme val="minor"/>
    </font>
    <font>
      <sz val="10"/>
      <color rgb="FF000000"/>
      <name val="Calibri"/>
      <family val="2"/>
      <scheme val="minor"/>
    </font>
    <font>
      <b/>
      <sz val="8"/>
      <color rgb="FF000000"/>
      <name val="Calibri"/>
      <family val="2"/>
      <scheme val="minor"/>
    </font>
    <font>
      <sz val="8"/>
      <color rgb="FF000000"/>
      <name val="Calibri"/>
      <family val="2"/>
      <scheme val="minor"/>
    </font>
    <font>
      <sz val="8"/>
      <color theme="1"/>
      <name val="Calibri"/>
      <family val="2"/>
      <scheme val="minor"/>
    </font>
    <font>
      <sz val="11"/>
      <name val="Calibri"/>
      <family val="2"/>
      <scheme val="minor"/>
    </font>
    <font>
      <b/>
      <sz val="11"/>
      <color rgb="FF000000"/>
      <name val="Calibri"/>
      <family val="2"/>
      <scheme val="minor"/>
    </font>
    <font>
      <sz val="8"/>
      <color rgb="FFE36C0A"/>
      <name val="Calibri"/>
      <family val="2"/>
      <scheme val="minor"/>
    </font>
    <font>
      <b/>
      <sz val="11"/>
      <color theme="5" tint="-0.249977111117893"/>
      <name val="Calibri"/>
      <family val="2"/>
      <scheme val="minor"/>
    </font>
    <font>
      <i/>
      <sz val="11"/>
      <color theme="1"/>
      <name val="Calibri"/>
      <family val="2"/>
      <scheme val="minor"/>
    </font>
    <font>
      <b/>
      <sz val="10"/>
      <color rgb="FF000000"/>
      <name val="Calibri"/>
      <family val="2"/>
      <scheme val="minor"/>
    </font>
    <font>
      <b/>
      <sz val="9"/>
      <color rgb="FF000000"/>
      <name val="Calibri"/>
      <family val="2"/>
      <scheme val="minor"/>
    </font>
    <font>
      <b/>
      <sz val="16"/>
      <name val="Calibri"/>
      <family val="2"/>
      <scheme val="minor"/>
    </font>
    <font>
      <i/>
      <sz val="9"/>
      <color rgb="FFFF0000"/>
      <name val="Calibri"/>
      <family val="2"/>
      <scheme val="minor"/>
    </font>
    <font>
      <sz val="18"/>
      <color rgb="FFFF0000"/>
      <name val="Calibri"/>
      <family val="2"/>
      <scheme val="minor"/>
    </font>
    <font>
      <i/>
      <sz val="9"/>
      <name val="Calibri"/>
      <family val="2"/>
      <scheme val="minor"/>
    </font>
  </fonts>
  <fills count="9">
    <fill>
      <patternFill patternType="none"/>
    </fill>
    <fill>
      <patternFill patternType="gray125"/>
    </fill>
    <fill>
      <patternFill patternType="solid">
        <fgColor rgb="FFE2EFDA"/>
        <bgColor indexed="64"/>
      </patternFill>
    </fill>
    <fill>
      <patternFill patternType="solid">
        <fgColor rgb="FFFFFFFF"/>
        <bgColor indexed="64"/>
      </patternFill>
    </fill>
    <fill>
      <patternFill patternType="solid">
        <fgColor theme="8" tint="0.79998168889431442"/>
        <bgColor indexed="64"/>
      </patternFill>
    </fill>
    <fill>
      <patternFill patternType="solid">
        <fgColor rgb="FFFDE9D9"/>
        <bgColor indexed="64"/>
      </patternFill>
    </fill>
    <fill>
      <patternFill patternType="solid">
        <fgColor rgb="FFF8CBAD"/>
        <bgColor indexed="64"/>
      </patternFill>
    </fill>
    <fill>
      <patternFill patternType="solid">
        <fgColor rgb="FFE4DFEC"/>
        <bgColor indexed="64"/>
      </patternFill>
    </fill>
    <fill>
      <patternFill patternType="solid">
        <fgColor theme="5" tint="0.39997558519241921"/>
        <bgColor indexed="64"/>
      </patternFill>
    </fill>
  </fills>
  <borders count="29">
    <border>
      <left/>
      <right/>
      <top/>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right/>
      <top/>
      <bottom style="dashed">
        <color auto="1"/>
      </bottom>
      <diagonal/>
    </border>
    <border>
      <left/>
      <right/>
      <top/>
      <bottom style="dotted">
        <color auto="1"/>
      </bottom>
      <diagonal/>
    </border>
    <border>
      <left/>
      <right/>
      <top style="dashed">
        <color auto="1"/>
      </top>
      <bottom style="dashed">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s>
  <cellStyleXfs count="1">
    <xf numFmtId="0" fontId="0" fillId="0" borderId="0"/>
  </cellStyleXfs>
  <cellXfs count="90">
    <xf numFmtId="0" fontId="0" fillId="0" borderId="0" xfId="0"/>
    <xf numFmtId="0" fontId="4" fillId="0" borderId="1" xfId="0" applyFont="1" applyFill="1" applyBorder="1" applyAlignment="1" applyProtection="1">
      <alignment vertical="center"/>
    </xf>
    <xf numFmtId="0" fontId="4" fillId="0" borderId="0" xfId="0" applyFont="1" applyFill="1" applyBorder="1" applyAlignment="1" applyProtection="1">
      <alignment vertical="center"/>
    </xf>
    <xf numFmtId="0" fontId="5" fillId="3" borderId="0" xfId="0" applyFont="1" applyFill="1" applyAlignment="1" applyProtection="1">
      <alignment horizontal="left" vertical="center"/>
    </xf>
    <xf numFmtId="0" fontId="0" fillId="0" borderId="0" xfId="0" applyProtection="1"/>
    <xf numFmtId="0" fontId="0" fillId="0" borderId="0" xfId="0" applyAlignment="1" applyProtection="1">
      <alignment horizontal="center" vertical="center"/>
    </xf>
    <xf numFmtId="0" fontId="9" fillId="2" borderId="7" xfId="0" applyFont="1" applyFill="1" applyBorder="1" applyAlignment="1" applyProtection="1">
      <alignment horizontal="center" vertical="center"/>
    </xf>
    <xf numFmtId="0" fontId="2" fillId="3" borderId="0" xfId="0" applyFont="1" applyFill="1" applyBorder="1" applyAlignment="1" applyProtection="1">
      <alignment horizontal="center" vertical="center"/>
    </xf>
    <xf numFmtId="0" fontId="0" fillId="0" borderId="0" xfId="0" applyBorder="1" applyProtection="1"/>
    <xf numFmtId="164" fontId="0" fillId="4" borderId="8" xfId="0" applyNumberFormat="1" applyFill="1" applyBorder="1" applyAlignment="1" applyProtection="1">
      <alignment horizontal="center" vertical="center"/>
      <protection locked="0"/>
    </xf>
    <xf numFmtId="1" fontId="0" fillId="4" borderId="8" xfId="0" applyNumberFormat="1" applyFill="1" applyBorder="1" applyAlignment="1" applyProtection="1">
      <alignment horizontal="center" vertical="center"/>
    </xf>
    <xf numFmtId="0" fontId="11" fillId="0" borderId="0" xfId="0" applyFont="1" applyAlignment="1" applyProtection="1">
      <alignment horizontal="right" vertical="center"/>
    </xf>
    <xf numFmtId="0" fontId="12" fillId="0" borderId="0" xfId="0" applyFont="1" applyAlignment="1" applyProtection="1">
      <alignment horizontal="center" wrapText="1"/>
    </xf>
    <xf numFmtId="0" fontId="1" fillId="0" borderId="0" xfId="0" applyFont="1" applyProtection="1"/>
    <xf numFmtId="0" fontId="0" fillId="0" borderId="0" xfId="0" applyAlignment="1" applyProtection="1">
      <alignment vertical="center" shrinkToFit="1"/>
    </xf>
    <xf numFmtId="0" fontId="0" fillId="0" borderId="10" xfId="0" applyBorder="1" applyAlignment="1" applyProtection="1">
      <alignment horizontal="left" vertical="center" shrinkToFit="1"/>
      <protection locked="0"/>
    </xf>
    <xf numFmtId="0" fontId="0" fillId="0" borderId="0" xfId="0" applyAlignment="1" applyProtection="1">
      <alignment vertical="center"/>
    </xf>
    <xf numFmtId="0" fontId="0" fillId="0" borderId="0" xfId="0" applyFont="1" applyAlignment="1" applyProtection="1">
      <alignment vertical="center" shrinkToFit="1"/>
    </xf>
    <xf numFmtId="0" fontId="0" fillId="0" borderId="9" xfId="0" applyFont="1" applyBorder="1" applyAlignment="1" applyProtection="1">
      <alignment vertical="center" shrinkToFit="1"/>
      <protection locked="0"/>
    </xf>
    <xf numFmtId="0" fontId="0" fillId="0" borderId="0" xfId="0" applyBorder="1" applyAlignment="1" applyProtection="1">
      <alignment vertical="center"/>
    </xf>
    <xf numFmtId="0" fontId="0" fillId="0" borderId="0" xfId="0" applyFont="1" applyAlignment="1" applyProtection="1">
      <alignment vertical="center"/>
    </xf>
    <xf numFmtId="0" fontId="0" fillId="0" borderId="0" xfId="0" applyBorder="1" applyAlignment="1" applyProtection="1">
      <alignment vertical="center" shrinkToFit="1"/>
    </xf>
    <xf numFmtId="0" fontId="0" fillId="0" borderId="0" xfId="0" applyFill="1" applyBorder="1" applyProtection="1"/>
    <xf numFmtId="0" fontId="7" fillId="0" borderId="20" xfId="0" applyFont="1" applyBorder="1" applyAlignment="1" applyProtection="1">
      <alignment horizontal="center" vertical="center" wrapText="1"/>
    </xf>
    <xf numFmtId="0" fontId="6" fillId="0" borderId="20" xfId="0" applyFont="1" applyBorder="1" applyAlignment="1" applyProtection="1">
      <alignment horizontal="center" vertical="center" wrapText="1"/>
    </xf>
    <xf numFmtId="0" fontId="6" fillId="0" borderId="19" xfId="0" applyFont="1" applyBorder="1" applyAlignment="1" applyProtection="1">
      <alignment horizontal="center" vertical="center" wrapText="1"/>
    </xf>
    <xf numFmtId="1" fontId="0" fillId="0" borderId="3" xfId="0" applyNumberFormat="1" applyBorder="1" applyAlignment="1" applyProtection="1">
      <alignment horizontal="center" vertical="center"/>
    </xf>
    <xf numFmtId="1" fontId="0" fillId="0" borderId="22" xfId="0" applyNumberFormat="1" applyBorder="1" applyAlignment="1" applyProtection="1">
      <alignment horizontal="center" vertical="center"/>
    </xf>
    <xf numFmtId="0" fontId="7" fillId="7" borderId="3" xfId="0" applyFont="1" applyFill="1" applyBorder="1" applyAlignment="1" applyProtection="1">
      <alignment horizontal="center" vertical="center" wrapText="1"/>
    </xf>
    <xf numFmtId="0" fontId="7" fillId="7" borderId="16" xfId="0" applyFont="1" applyFill="1" applyBorder="1" applyAlignment="1" applyProtection="1">
      <alignment horizontal="center" vertical="center" wrapText="1"/>
    </xf>
    <xf numFmtId="0" fontId="5" fillId="3" borderId="0" xfId="0" applyFont="1" applyFill="1" applyBorder="1" applyAlignment="1" applyProtection="1">
      <alignment horizontal="left" vertical="center"/>
    </xf>
    <xf numFmtId="0" fontId="4" fillId="0" borderId="24" xfId="0" applyFont="1" applyFill="1" applyBorder="1" applyAlignment="1" applyProtection="1">
      <alignment vertical="center"/>
    </xf>
    <xf numFmtId="0" fontId="4" fillId="2" borderId="27" xfId="0" applyFont="1" applyFill="1" applyBorder="1" applyAlignment="1" applyProtection="1">
      <alignment horizontal="center" vertical="center"/>
    </xf>
    <xf numFmtId="164" fontId="0" fillId="0" borderId="0" xfId="0" applyNumberFormat="1" applyProtection="1"/>
    <xf numFmtId="1" fontId="0" fillId="0" borderId="0" xfId="0" applyNumberFormat="1" applyAlignment="1" applyProtection="1">
      <alignment horizontal="center" vertical="center"/>
    </xf>
    <xf numFmtId="0" fontId="4" fillId="2" borderId="3" xfId="0" applyFont="1" applyFill="1" applyBorder="1" applyAlignment="1" applyProtection="1">
      <alignment horizontal="center" vertical="center"/>
    </xf>
    <xf numFmtId="0" fontId="4" fillId="3" borderId="0" xfId="0" applyFont="1" applyFill="1" applyBorder="1" applyAlignment="1" applyProtection="1">
      <alignment horizontal="center" vertical="center"/>
    </xf>
    <xf numFmtId="1" fontId="0" fillId="0" borderId="8" xfId="0" applyNumberFormat="1" applyBorder="1" applyAlignment="1" applyProtection="1">
      <alignment horizontal="center" vertical="center"/>
    </xf>
    <xf numFmtId="0" fontId="6" fillId="0" borderId="0" xfId="0" applyFont="1" applyFill="1" applyBorder="1" applyAlignment="1" applyProtection="1">
      <alignment horizontal="justify" vertical="center" wrapText="1"/>
    </xf>
    <xf numFmtId="0" fontId="5" fillId="0" borderId="0" xfId="0" applyFont="1" applyFill="1" applyBorder="1" applyAlignment="1" applyProtection="1">
      <alignment horizontal="left" vertical="center"/>
    </xf>
    <xf numFmtId="0" fontId="0" fillId="0" borderId="0" xfId="0" applyFill="1" applyBorder="1" applyAlignment="1" applyProtection="1">
      <alignment horizontal="center" vertical="center"/>
    </xf>
    <xf numFmtId="0" fontId="8" fillId="0" borderId="0" xfId="0" applyFont="1" applyFill="1" applyBorder="1" applyAlignment="1" applyProtection="1">
      <alignment horizontal="center" vertical="center" textRotation="90"/>
    </xf>
    <xf numFmtId="0" fontId="4" fillId="0" borderId="0" xfId="0" applyFont="1" applyFill="1" applyBorder="1" applyAlignment="1" applyProtection="1">
      <alignment horizontal="center" vertical="center"/>
    </xf>
    <xf numFmtId="0" fontId="0" fillId="0" borderId="0" xfId="0" applyFill="1" applyProtection="1"/>
    <xf numFmtId="0" fontId="17" fillId="0" borderId="0" xfId="0" applyFont="1" applyProtection="1"/>
    <xf numFmtId="4" fontId="17" fillId="0" borderId="0" xfId="0" applyNumberFormat="1" applyFont="1" applyProtection="1"/>
    <xf numFmtId="0" fontId="14" fillId="0" borderId="16" xfId="0" applyFont="1" applyBorder="1" applyAlignment="1" applyProtection="1">
      <alignment horizontal="center" vertical="center"/>
    </xf>
    <xf numFmtId="0" fontId="7" fillId="7" borderId="20" xfId="0" applyFont="1" applyFill="1" applyBorder="1" applyAlignment="1" applyProtection="1">
      <alignment horizontal="center" vertical="center" wrapText="1"/>
    </xf>
    <xf numFmtId="0" fontId="7" fillId="7" borderId="19" xfId="0" applyFont="1" applyFill="1" applyBorder="1" applyAlignment="1" applyProtection="1">
      <alignment horizontal="center" vertical="center" wrapText="1"/>
    </xf>
    <xf numFmtId="0" fontId="4" fillId="6" borderId="21" xfId="0" applyFont="1" applyFill="1" applyBorder="1" applyAlignment="1" applyProtection="1">
      <alignment horizontal="center" vertical="center" wrapText="1"/>
    </xf>
    <xf numFmtId="0" fontId="16" fillId="6" borderId="16" xfId="0" applyFont="1" applyFill="1" applyBorder="1" applyAlignment="1" applyProtection="1">
      <alignment horizontal="center" vertical="center" wrapText="1"/>
    </xf>
    <xf numFmtId="0" fontId="12" fillId="0" borderId="0" xfId="0" applyFont="1" applyAlignment="1" applyProtection="1">
      <alignment horizontal="center" wrapText="1"/>
    </xf>
    <xf numFmtId="0" fontId="0" fillId="0" borderId="9" xfId="0" applyBorder="1" applyAlignment="1" applyProtection="1">
      <alignment horizontal="center" vertical="center" shrinkToFit="1"/>
      <protection locked="0"/>
    </xf>
    <xf numFmtId="0" fontId="0" fillId="0" borderId="0" xfId="0" applyAlignment="1" applyProtection="1">
      <alignment horizontal="center" vertical="center" shrinkToFit="1"/>
    </xf>
    <xf numFmtId="0" fontId="0" fillId="0" borderId="9" xfId="0" applyBorder="1" applyAlignment="1" applyProtection="1">
      <alignment horizontal="center" vertical="center"/>
      <protection locked="0"/>
    </xf>
    <xf numFmtId="0" fontId="0" fillId="0" borderId="11" xfId="0" applyFont="1" applyBorder="1" applyAlignment="1" applyProtection="1">
      <alignment horizontal="center" vertical="center" shrinkToFit="1"/>
      <protection locked="0"/>
    </xf>
    <xf numFmtId="0" fontId="8" fillId="0" borderId="23" xfId="0" applyFont="1" applyBorder="1" applyAlignment="1" applyProtection="1">
      <alignment horizontal="center" vertical="center" textRotation="90"/>
    </xf>
    <xf numFmtId="0" fontId="8" fillId="0" borderId="28" xfId="0" applyFont="1" applyBorder="1" applyAlignment="1" applyProtection="1">
      <alignment horizontal="center" vertical="center" textRotation="90"/>
    </xf>
    <xf numFmtId="0" fontId="8" fillId="0" borderId="22" xfId="0" applyFont="1" applyBorder="1" applyAlignment="1" applyProtection="1">
      <alignment horizontal="center" vertical="center" textRotation="90"/>
    </xf>
    <xf numFmtId="0" fontId="6" fillId="0" borderId="24" xfId="0" applyFont="1" applyFill="1" applyBorder="1" applyAlignment="1" applyProtection="1">
      <alignment horizontal="left" vertical="center" wrapText="1"/>
    </xf>
    <xf numFmtId="0" fontId="6" fillId="0" borderId="25" xfId="0" applyFont="1" applyFill="1" applyBorder="1" applyAlignment="1" applyProtection="1">
      <alignment horizontal="left" vertical="center" wrapText="1"/>
    </xf>
    <xf numFmtId="0" fontId="6" fillId="0" borderId="26" xfId="0" applyFont="1" applyFill="1" applyBorder="1" applyAlignment="1" applyProtection="1">
      <alignment horizontal="left" vertical="center" wrapText="1"/>
    </xf>
    <xf numFmtId="0" fontId="15" fillId="2" borderId="12" xfId="0" applyFont="1" applyFill="1" applyBorder="1" applyAlignment="1" applyProtection="1">
      <alignment horizontal="left" vertical="center" wrapText="1"/>
    </xf>
    <xf numFmtId="0" fontId="15" fillId="2" borderId="13" xfId="0" applyFont="1" applyFill="1" applyBorder="1" applyAlignment="1" applyProtection="1">
      <alignment horizontal="left" vertical="center" wrapText="1"/>
    </xf>
    <xf numFmtId="0" fontId="15" fillId="2" borderId="14" xfId="0" applyFont="1" applyFill="1" applyBorder="1" applyAlignment="1" applyProtection="1">
      <alignment horizontal="left" vertical="center" wrapText="1"/>
    </xf>
    <xf numFmtId="0" fontId="2" fillId="8" borderId="1" xfId="0" applyFont="1" applyFill="1" applyBorder="1" applyAlignment="1" applyProtection="1">
      <alignment horizontal="left" vertical="center" wrapText="1"/>
    </xf>
    <xf numFmtId="0" fontId="2" fillId="8" borderId="0" xfId="0" applyFont="1" applyFill="1" applyBorder="1" applyAlignment="1" applyProtection="1">
      <alignment horizontal="left" vertical="center" wrapText="1"/>
    </xf>
    <xf numFmtId="0" fontId="2" fillId="8" borderId="2" xfId="0" applyFont="1" applyFill="1" applyBorder="1" applyAlignment="1" applyProtection="1">
      <alignment horizontal="left" vertical="center" wrapText="1"/>
    </xf>
    <xf numFmtId="0" fontId="6" fillId="0" borderId="17" xfId="0" applyFont="1" applyFill="1" applyBorder="1" applyAlignment="1" applyProtection="1">
      <alignment horizontal="left" vertical="center" wrapText="1"/>
    </xf>
    <xf numFmtId="0" fontId="6" fillId="0" borderId="18" xfId="0" applyFont="1" applyFill="1" applyBorder="1" applyAlignment="1" applyProtection="1">
      <alignment horizontal="left" vertical="center" wrapText="1"/>
    </xf>
    <xf numFmtId="0" fontId="6" fillId="0" borderId="19" xfId="0" applyFont="1" applyFill="1" applyBorder="1" applyAlignment="1" applyProtection="1">
      <alignment horizontal="left" vertical="center" wrapText="1"/>
    </xf>
    <xf numFmtId="0" fontId="6" fillId="0" borderId="4" xfId="0" applyFont="1" applyFill="1" applyBorder="1" applyAlignment="1" applyProtection="1">
      <alignment horizontal="left" vertical="center" wrapText="1"/>
    </xf>
    <xf numFmtId="0" fontId="6" fillId="0" borderId="5" xfId="0" applyFont="1" applyFill="1" applyBorder="1" applyAlignment="1" applyProtection="1">
      <alignment horizontal="left" vertical="center" wrapText="1"/>
    </xf>
    <xf numFmtId="0" fontId="6" fillId="0" borderId="6" xfId="0" applyFont="1" applyFill="1" applyBorder="1" applyAlignment="1" applyProtection="1">
      <alignment horizontal="left" vertical="center" wrapText="1"/>
    </xf>
    <xf numFmtId="0" fontId="0" fillId="0" borderId="0" xfId="0" applyAlignment="1" applyProtection="1">
      <alignment horizontal="left" wrapText="1"/>
    </xf>
    <xf numFmtId="0" fontId="10" fillId="0" borderId="12" xfId="0" applyFont="1" applyBorder="1" applyAlignment="1" applyProtection="1">
      <alignment horizontal="center" vertical="center"/>
    </xf>
    <xf numFmtId="0" fontId="10" fillId="0" borderId="13" xfId="0" applyFont="1" applyBorder="1" applyAlignment="1" applyProtection="1">
      <alignment horizontal="center" vertical="center"/>
    </xf>
    <xf numFmtId="0" fontId="10" fillId="0" borderId="14" xfId="0" applyFont="1" applyBorder="1" applyAlignment="1" applyProtection="1">
      <alignment horizontal="center" vertical="center"/>
    </xf>
    <xf numFmtId="0" fontId="10" fillId="0" borderId="17" xfId="0" applyFont="1" applyBorder="1" applyAlignment="1" applyProtection="1">
      <alignment horizontal="center" vertical="center"/>
    </xf>
    <xf numFmtId="0" fontId="10" fillId="0" borderId="18" xfId="0" applyFont="1" applyBorder="1" applyAlignment="1" applyProtection="1">
      <alignment horizontal="center" vertical="center"/>
    </xf>
    <xf numFmtId="0" fontId="10" fillId="0" borderId="19" xfId="0" applyFont="1" applyBorder="1" applyAlignment="1" applyProtection="1">
      <alignment horizontal="center" vertical="center"/>
    </xf>
    <xf numFmtId="0" fontId="14" fillId="5" borderId="15" xfId="0" applyFont="1" applyFill="1" applyBorder="1" applyAlignment="1" applyProtection="1">
      <alignment horizontal="center" vertical="center"/>
    </xf>
    <xf numFmtId="0" fontId="14" fillId="5" borderId="16" xfId="0" applyFont="1" applyFill="1" applyBorder="1" applyAlignment="1" applyProtection="1">
      <alignment horizontal="center" vertical="center"/>
    </xf>
    <xf numFmtId="0" fontId="15" fillId="6" borderId="15" xfId="0" applyFont="1" applyFill="1" applyBorder="1" applyAlignment="1" applyProtection="1">
      <alignment horizontal="left" vertical="center" wrapText="1"/>
    </xf>
    <xf numFmtId="0" fontId="15" fillId="6" borderId="21" xfId="0" applyFont="1" applyFill="1" applyBorder="1" applyAlignment="1" applyProtection="1">
      <alignment horizontal="left" vertical="center" wrapText="1"/>
    </xf>
    <xf numFmtId="0" fontId="15" fillId="2" borderId="1" xfId="0" applyFont="1" applyFill="1" applyBorder="1" applyAlignment="1" applyProtection="1">
      <alignment horizontal="left" vertical="center" wrapText="1"/>
    </xf>
    <xf numFmtId="0" fontId="15" fillId="2" borderId="0" xfId="0" applyFont="1" applyFill="1" applyBorder="1" applyAlignment="1" applyProtection="1">
      <alignment horizontal="left" vertical="center" wrapText="1"/>
    </xf>
    <xf numFmtId="0" fontId="15" fillId="2" borderId="2" xfId="0" applyFont="1" applyFill="1" applyBorder="1" applyAlignment="1" applyProtection="1">
      <alignment horizontal="left" vertical="center" wrapText="1"/>
    </xf>
    <xf numFmtId="0" fontId="19" fillId="0" borderId="0" xfId="0" applyFont="1" applyProtection="1"/>
    <xf numFmtId="4" fontId="19" fillId="0" borderId="0" xfId="0" applyNumberFormat="1" applyFont="1" applyProtection="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361950</xdr:colOff>
      <xdr:row>0</xdr:row>
      <xdr:rowOff>106136</xdr:rowOff>
    </xdr:from>
    <xdr:to>
      <xdr:col>1</xdr:col>
      <xdr:colOff>520012</xdr:colOff>
      <xdr:row>3</xdr:row>
      <xdr:rowOff>62915</xdr:rowOff>
    </xdr:to>
    <xdr:pic>
      <xdr:nvPicPr>
        <xdr:cNvPr id="2" name="Imagen 1">
          <a:extLst>
            <a:ext uri="{FF2B5EF4-FFF2-40B4-BE49-F238E27FC236}">
              <a16:creationId xmlns:a16="http://schemas.microsoft.com/office/drawing/2014/main" id="{4466245D-0B60-4D1E-9A09-446FC3ACB86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361950" y="106136"/>
          <a:ext cx="944556" cy="505148"/>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5015AF-5170-4705-938F-64D8AC27EDFA}">
  <sheetPr>
    <pageSetUpPr fitToPage="1"/>
  </sheetPr>
  <dimension ref="A1:K31"/>
  <sheetViews>
    <sheetView tabSelected="1" topLeftCell="A7" zoomScaleNormal="100" workbookViewId="0">
      <selection activeCell="I7" sqref="I7"/>
    </sheetView>
  </sheetViews>
  <sheetFormatPr baseColWidth="10" defaultRowHeight="15" x14ac:dyDescent="0.25"/>
  <cols>
    <col min="3" max="3" width="40.42578125" customWidth="1"/>
    <col min="4" max="4" width="8.140625" customWidth="1"/>
    <col min="5" max="5" width="7.5703125" bestFit="1" customWidth="1"/>
    <col min="6" max="6" width="4.5703125" bestFit="1" customWidth="1"/>
    <col min="7" max="7" width="3.7109375" customWidth="1"/>
    <col min="9" max="9" width="9.42578125" customWidth="1"/>
    <col min="10" max="10" width="4.85546875" customWidth="1"/>
  </cols>
  <sheetData>
    <row r="1" spans="1:9" s="4" customFormat="1" x14ac:dyDescent="0.25">
      <c r="F1" s="8"/>
    </row>
    <row r="2" spans="1:9" s="4" customFormat="1" x14ac:dyDescent="0.25">
      <c r="G2" s="8"/>
      <c r="I2" s="11" t="s">
        <v>28</v>
      </c>
    </row>
    <row r="3" spans="1:9" s="4" customFormat="1" x14ac:dyDescent="0.25">
      <c r="G3" s="8"/>
      <c r="I3" s="11" t="s">
        <v>27</v>
      </c>
    </row>
    <row r="4" spans="1:9" s="4" customFormat="1" x14ac:dyDescent="0.25">
      <c r="F4" s="8"/>
    </row>
    <row r="5" spans="1:9" s="4" customFormat="1" ht="30" customHeight="1" x14ac:dyDescent="0.25">
      <c r="A5" s="51" t="s">
        <v>2</v>
      </c>
      <c r="B5" s="51"/>
      <c r="C5" s="51"/>
      <c r="D5" s="51"/>
      <c r="E5" s="51"/>
      <c r="F5" s="51"/>
      <c r="G5" s="51"/>
      <c r="H5" s="51"/>
      <c r="I5" s="12"/>
    </row>
    <row r="6" spans="1:9" s="4" customFormat="1" x14ac:dyDescent="0.25">
      <c r="A6" s="13"/>
      <c r="B6" s="13"/>
      <c r="C6" s="13"/>
      <c r="D6" s="13"/>
      <c r="F6" s="8"/>
    </row>
    <row r="7" spans="1:9" s="4" customFormat="1" ht="24.95" customHeight="1" x14ac:dyDescent="0.25">
      <c r="A7" s="14" t="s">
        <v>3</v>
      </c>
      <c r="B7" s="52"/>
      <c r="C7" s="52"/>
      <c r="D7" s="52"/>
      <c r="E7" s="52"/>
      <c r="F7" s="53" t="s">
        <v>4</v>
      </c>
      <c r="G7" s="53"/>
      <c r="H7" s="53"/>
      <c r="I7" s="15"/>
    </row>
    <row r="8" spans="1:9" s="4" customFormat="1" ht="24.95" customHeight="1" x14ac:dyDescent="0.25">
      <c r="A8" s="16" t="s">
        <v>5</v>
      </c>
      <c r="B8" s="16"/>
      <c r="C8" s="16"/>
      <c r="D8" s="54"/>
      <c r="E8" s="54"/>
      <c r="F8" s="54"/>
      <c r="G8" s="54"/>
      <c r="H8" s="54"/>
      <c r="I8" s="54"/>
    </row>
    <row r="9" spans="1:9" s="4" customFormat="1" ht="24.95" customHeight="1" x14ac:dyDescent="0.25">
      <c r="A9" s="17" t="s">
        <v>6</v>
      </c>
      <c r="B9" s="18"/>
      <c r="C9" s="19" t="s">
        <v>7</v>
      </c>
      <c r="D9" s="55"/>
      <c r="E9" s="55"/>
      <c r="F9" s="55"/>
      <c r="G9" s="55"/>
      <c r="H9" s="55"/>
      <c r="I9" s="55"/>
    </row>
    <row r="10" spans="1:9" s="4" customFormat="1" ht="24.95" customHeight="1" x14ac:dyDescent="0.25">
      <c r="A10" s="20" t="s">
        <v>8</v>
      </c>
      <c r="B10" s="20"/>
      <c r="C10" s="20"/>
      <c r="D10" s="17"/>
      <c r="E10" s="14"/>
      <c r="F10" s="21"/>
      <c r="G10" s="14"/>
      <c r="H10" s="14"/>
      <c r="I10" s="16"/>
    </row>
    <row r="11" spans="1:9" s="4" customFormat="1" x14ac:dyDescent="0.25">
      <c r="A11" s="13" t="s">
        <v>9</v>
      </c>
      <c r="B11" s="13"/>
      <c r="C11" s="13"/>
      <c r="D11" s="13"/>
      <c r="F11" s="8"/>
    </row>
    <row r="12" spans="1:9" s="4" customFormat="1" x14ac:dyDescent="0.25">
      <c r="A12" s="13" t="s">
        <v>10</v>
      </c>
      <c r="B12" s="13"/>
      <c r="C12" s="13"/>
      <c r="D12" s="13"/>
      <c r="F12" s="8"/>
    </row>
    <row r="13" spans="1:9" s="4" customFormat="1" x14ac:dyDescent="0.25">
      <c r="A13" s="13" t="s">
        <v>11</v>
      </c>
      <c r="B13" s="13"/>
      <c r="C13" s="13"/>
      <c r="D13" s="13"/>
      <c r="F13" s="8"/>
    </row>
    <row r="14" spans="1:9" s="4" customFormat="1" x14ac:dyDescent="0.25">
      <c r="A14" s="4" t="s">
        <v>12</v>
      </c>
      <c r="F14" s="8"/>
      <c r="I14" s="22"/>
    </row>
    <row r="15" spans="1:9" s="4" customFormat="1" ht="15.75" thickBot="1" x14ac:dyDescent="0.3">
      <c r="F15" s="8"/>
      <c r="I15" s="22"/>
    </row>
    <row r="16" spans="1:9" s="4" customFormat="1" ht="15.75" thickBot="1" x14ac:dyDescent="0.3">
      <c r="A16" s="75" t="s">
        <v>13</v>
      </c>
      <c r="B16" s="76"/>
      <c r="C16" s="76"/>
      <c r="D16" s="76"/>
      <c r="E16" s="77"/>
      <c r="F16" s="46"/>
      <c r="H16" s="81" t="s">
        <v>14</v>
      </c>
      <c r="I16" s="82"/>
    </row>
    <row r="17" spans="1:11" s="4" customFormat="1" ht="43.7" customHeight="1" thickBot="1" x14ac:dyDescent="0.3">
      <c r="A17" s="78"/>
      <c r="B17" s="79"/>
      <c r="C17" s="79"/>
      <c r="D17" s="79"/>
      <c r="E17" s="80"/>
      <c r="F17" s="23" t="s">
        <v>15</v>
      </c>
      <c r="H17" s="24" t="s">
        <v>16</v>
      </c>
      <c r="I17" s="25" t="s">
        <v>17</v>
      </c>
    </row>
    <row r="18" spans="1:11" s="4" customFormat="1" ht="24.75" customHeight="1" thickBot="1" x14ac:dyDescent="0.3">
      <c r="A18" s="83" t="s">
        <v>18</v>
      </c>
      <c r="B18" s="84"/>
      <c r="C18" s="84"/>
      <c r="D18" s="49"/>
      <c r="E18" s="49"/>
      <c r="F18" s="50"/>
      <c r="I18" s="26">
        <f>+I19+I23</f>
        <v>0</v>
      </c>
    </row>
    <row r="19" spans="1:11" s="4" customFormat="1" ht="56.1" customHeight="1" thickBot="1" x14ac:dyDescent="0.3">
      <c r="A19" s="85" t="s">
        <v>32</v>
      </c>
      <c r="B19" s="86"/>
      <c r="C19" s="87"/>
      <c r="D19" s="47" t="s">
        <v>19</v>
      </c>
      <c r="E19" s="48" t="s">
        <v>20</v>
      </c>
      <c r="F19" s="30"/>
      <c r="I19" s="27">
        <f>+I21+I22</f>
        <v>0</v>
      </c>
    </row>
    <row r="20" spans="1:11" s="4" customFormat="1" ht="34.5" hidden="1" customHeight="1" thickBot="1" x14ac:dyDescent="0.3">
      <c r="A20" s="65" t="s">
        <v>0</v>
      </c>
      <c r="B20" s="66"/>
      <c r="C20" s="67"/>
      <c r="D20" s="1"/>
      <c r="E20" s="2"/>
      <c r="F20" s="3"/>
      <c r="I20" s="5"/>
    </row>
    <row r="21" spans="1:11" s="4" customFormat="1" ht="15.75" customHeight="1" thickBot="1" x14ac:dyDescent="0.3">
      <c r="A21" s="71" t="s">
        <v>29</v>
      </c>
      <c r="B21" s="72"/>
      <c r="C21" s="73"/>
      <c r="D21" s="6">
        <v>4</v>
      </c>
      <c r="E21" s="1"/>
      <c r="F21" s="7" t="s">
        <v>1</v>
      </c>
      <c r="G21" s="8"/>
      <c r="H21" s="9">
        <v>5</v>
      </c>
      <c r="I21" s="10">
        <f>IF(ISNUMBER(H21),IF(ROUNDDOWN(H21&lt;5,0),0,IF(ROUNDDOWN(H21&gt;=7,0),4,+(ROUNDDOWN(H21,0)-5)*2)))</f>
        <v>0</v>
      </c>
      <c r="J21" s="56" t="s">
        <v>21</v>
      </c>
    </row>
    <row r="22" spans="1:11" s="4" customFormat="1" ht="34.5" customHeight="1" thickBot="1" x14ac:dyDescent="0.3">
      <c r="A22" s="59" t="s">
        <v>31</v>
      </c>
      <c r="B22" s="60"/>
      <c r="C22" s="61"/>
      <c r="D22" s="31"/>
      <c r="E22" s="32">
        <v>16</v>
      </c>
      <c r="F22" s="7" t="s">
        <v>22</v>
      </c>
      <c r="G22" s="8"/>
      <c r="H22" s="9">
        <v>3</v>
      </c>
      <c r="I22" s="10">
        <f>IF(ISNUMBER(H22),IF(ROUNDDOWN(H22&lt;=3,0),0,IF(ROUNDDOWN(H22&gt;=11,0),16,+(ROUNDDOWN(H22,0)-3)*2)))</f>
        <v>0</v>
      </c>
      <c r="J22" s="57"/>
    </row>
    <row r="23" spans="1:11" s="4" customFormat="1" ht="33" customHeight="1" thickBot="1" x14ac:dyDescent="0.3">
      <c r="A23" s="62" t="s">
        <v>33</v>
      </c>
      <c r="B23" s="63"/>
      <c r="C23" s="64"/>
      <c r="D23" s="28" t="s">
        <v>19</v>
      </c>
      <c r="E23" s="29" t="s">
        <v>20</v>
      </c>
      <c r="F23" s="30"/>
      <c r="G23" s="8"/>
      <c r="H23" s="33"/>
      <c r="I23" s="37">
        <f>SUM(I25:I26)</f>
        <v>0</v>
      </c>
      <c r="J23" s="57"/>
    </row>
    <row r="24" spans="1:11" s="4" customFormat="1" ht="45.75" hidden="1" customHeight="1" thickBot="1" x14ac:dyDescent="0.3">
      <c r="A24" s="65" t="s">
        <v>23</v>
      </c>
      <c r="B24" s="66"/>
      <c r="C24" s="67"/>
      <c r="D24" s="1"/>
      <c r="E24" s="2"/>
      <c r="F24" s="30"/>
      <c r="G24" s="8"/>
      <c r="H24" s="33"/>
      <c r="I24" s="34"/>
      <c r="J24" s="57"/>
    </row>
    <row r="25" spans="1:11" s="4" customFormat="1" ht="23.25" customHeight="1" thickBot="1" x14ac:dyDescent="0.3">
      <c r="A25" s="68" t="s">
        <v>30</v>
      </c>
      <c r="B25" s="69"/>
      <c r="C25" s="70"/>
      <c r="D25" s="35">
        <v>4</v>
      </c>
      <c r="E25" s="36"/>
      <c r="F25" s="7" t="s">
        <v>1</v>
      </c>
      <c r="G25" s="8"/>
      <c r="H25" s="9">
        <v>5</v>
      </c>
      <c r="I25" s="10">
        <f>IF(ISNUMBER(H25),IF(ROUNDDOWN(H25&lt;5,0),0,IF(ROUNDDOWN(H25&gt;=7,0),4,+(ROUNDDOWN(H25,0)-5)*2)))</f>
        <v>0</v>
      </c>
      <c r="J25" s="57"/>
    </row>
    <row r="26" spans="1:11" s="4" customFormat="1" ht="34.5" customHeight="1" thickBot="1" x14ac:dyDescent="0.3">
      <c r="A26" s="59" t="s">
        <v>34</v>
      </c>
      <c r="B26" s="60"/>
      <c r="C26" s="61"/>
      <c r="D26" s="31"/>
      <c r="E26" s="32">
        <v>16</v>
      </c>
      <c r="F26" s="7" t="s">
        <v>22</v>
      </c>
      <c r="G26" s="8"/>
      <c r="H26" s="9">
        <v>0</v>
      </c>
      <c r="I26" s="10">
        <f>IF(ISNUMBER(H26),IF(ROUNDDOWN(H26&lt;=0,0),0,IF(ROUNDDOWN(H26&gt;=8,0),16,+(ROUNDDOWN(H26,0))*2)))</f>
        <v>0</v>
      </c>
      <c r="J26" s="58"/>
    </row>
    <row r="27" spans="1:11" s="4" customFormat="1" x14ac:dyDescent="0.25">
      <c r="A27" s="38"/>
      <c r="B27" s="38"/>
      <c r="C27" s="38"/>
      <c r="D27" s="42"/>
      <c r="E27" s="42"/>
      <c r="F27" s="39"/>
      <c r="G27" s="43"/>
      <c r="H27" s="40"/>
      <c r="I27" s="22"/>
      <c r="J27" s="41"/>
      <c r="K27" s="8"/>
    </row>
    <row r="28" spans="1:11" s="4" customFormat="1" x14ac:dyDescent="0.25">
      <c r="A28" s="88" t="s">
        <v>24</v>
      </c>
      <c r="B28" s="44"/>
      <c r="C28" s="44"/>
    </row>
    <row r="29" spans="1:11" s="4" customFormat="1" x14ac:dyDescent="0.25">
      <c r="A29" s="89" t="s">
        <v>25</v>
      </c>
      <c r="B29" s="45"/>
      <c r="C29" s="45"/>
    </row>
    <row r="30" spans="1:11" s="4" customFormat="1" x14ac:dyDescent="0.25">
      <c r="D30" s="8"/>
      <c r="E30" s="8"/>
      <c r="F30" s="8"/>
    </row>
    <row r="31" spans="1:11" s="4" customFormat="1" ht="54.95" customHeight="1" x14ac:dyDescent="0.25">
      <c r="A31" s="74" t="s">
        <v>26</v>
      </c>
      <c r="B31" s="74"/>
      <c r="C31" s="74"/>
      <c r="D31" s="74"/>
      <c r="E31" s="74"/>
      <c r="F31" s="74"/>
      <c r="G31" s="74"/>
      <c r="H31" s="74"/>
      <c r="I31" s="74"/>
    </row>
  </sheetData>
  <sheetProtection algorithmName="SHA-512" hashValue="7Zaju4jTnGXATaQCJhf9ayNn8w31PFuh7EcHbh74fpKJodNcDPf78zHHi0cY5qum4MHq/VNe/1DMjkxb2d+48Q==" saltValue="0j4wHcOYp523fvNc7r8Udw==" spinCount="100000" sheet="1" objects="1" scenarios="1" selectLockedCells="1"/>
  <mergeCells count="18">
    <mergeCell ref="A31:I31"/>
    <mergeCell ref="A26:C26"/>
    <mergeCell ref="A16:E17"/>
    <mergeCell ref="H16:I16"/>
    <mergeCell ref="A18:C18"/>
    <mergeCell ref="A19:C19"/>
    <mergeCell ref="A20:C20"/>
    <mergeCell ref="J21:J26"/>
    <mergeCell ref="A22:C22"/>
    <mergeCell ref="A23:C23"/>
    <mergeCell ref="A24:C24"/>
    <mergeCell ref="A25:C25"/>
    <mergeCell ref="A21:C21"/>
    <mergeCell ref="A5:H5"/>
    <mergeCell ref="B7:E7"/>
    <mergeCell ref="F7:H7"/>
    <mergeCell ref="D8:I8"/>
    <mergeCell ref="D9:I9"/>
  </mergeCells>
  <pageMargins left="0.70866141732283472" right="0.70866141732283472" top="0.74803149606299213" bottom="0.74803149606299213" header="0.31496062992125984" footer="0.31496062992125984"/>
  <pageSetup paperSize="9" scale="7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Mod_AnexoIII</vt:lpstr>
      <vt:lpstr>Mod_AnexoIII!Área_de_impresión</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CARMEN MARIA RAMIREZ MARQUEZ</dc:creator>
  <cp:lastModifiedBy>CARMEN MARIA RAMIREZ MARQUEZ</cp:lastModifiedBy>
  <cp:lastPrinted>2026-01-26T08:52:55Z</cp:lastPrinted>
  <dcterms:created xsi:type="dcterms:W3CDTF">2025-11-11T13:43:52Z</dcterms:created>
  <dcterms:modified xsi:type="dcterms:W3CDTF">2026-03-19T14:27:38Z</dcterms:modified>
</cp:coreProperties>
</file>