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C S-02088-2026 - Subsanación problemas accesibilidad Prado del Rey(VV)\2 Doc def\"/>
    </mc:Choice>
  </mc:AlternateContent>
  <xr:revisionPtr revIDLastSave="0" documentId="13_ncr:1_{387BCB67-D12C-4148-B88A-7F70B3EE0A06}" xr6:coauthVersionLast="36" xr6:coauthVersionMax="36" xr10:uidLastSave="{00000000-0000-0000-0000-000000000000}"/>
  <bookViews>
    <workbookView xWindow="0" yWindow="0" windowWidth="28774" windowHeight="9814"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C'!$A$23</definedName>
    <definedName name="_xlnm.Print_Area" localSheetId="0">'PuntuacObjet Anexo III Sobre C'!$A$1:$H$31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1" i="2" l="1"/>
  <c r="H22" i="2"/>
  <c r="E21" i="2" l="1"/>
  <c r="H23" i="2" l="1"/>
</calcChain>
</file>

<file path=xl/sharedStrings.xml><?xml version="1.0" encoding="utf-8"?>
<sst xmlns="http://schemas.openxmlformats.org/spreadsheetml/2006/main" count="29" uniqueCount="28">
  <si>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</si>
  <si>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</si>
  <si>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</si>
  <si>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</si>
  <si>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</si>
  <si>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</si>
  <si>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</si>
  <si>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</si>
  <si>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</si>
  <si>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</si>
  <si>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</si>
  <si>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</si>
  <si>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</si>
  <si>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</si>
  <si>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</si>
  <si>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</si>
  <si>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</si>
  <si>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</si>
  <si>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</si>
  <si>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</si>
  <si>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</si>
  <si>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r>
      <t xml:space="preserve">Criterios de valoración automática – técnicos: (Sobre </t>
    </r>
    <r>
      <rPr>
        <b/>
        <sz val="16"/>
        <color rgb="FFFF0000"/>
        <rFont val="Calibri"/>
        <family val="2"/>
        <scheme val="minor"/>
      </rPr>
      <t>C</t>
    </r>
    <r>
      <rPr>
        <b/>
        <sz val="16"/>
        <rFont val="Calibri"/>
        <family val="2"/>
        <scheme val="minor"/>
      </rPr>
      <t>)</t>
    </r>
  </si>
  <si>
    <r>
      <t xml:space="preserve">La presentación de este Anexo cumplimentado en sobre </t>
    </r>
    <r>
      <rPr>
        <b/>
        <sz val="16"/>
        <color rgb="FFFF0000"/>
        <rFont val="Calibri"/>
        <family val="2"/>
        <scheme val="minor"/>
      </rPr>
      <t xml:space="preserve">C </t>
    </r>
    <r>
      <rPr>
        <b/>
        <sz val="12"/>
        <color theme="1"/>
        <rFont val="Calibri"/>
        <family val="2"/>
        <scheme val="minor"/>
      </rPr>
      <t>es imprescindible, para poder hacer la valoración objetiva de las ofertas. Los criterios no marcados supondrán cero puntos. La NO presentación de este anexo supone la aplicación de cero puntos en los criterios técnicos objetivos.</t>
    </r>
  </si>
  <si>
    <r>
      <t>(*) indicar</t>
    </r>
    <r>
      <rPr>
        <i/>
        <u/>
        <sz val="10"/>
        <color theme="1"/>
        <rFont val="Calibri"/>
        <family val="2"/>
        <scheme val="minor"/>
      </rPr>
      <t xml:space="preserve"> n.º total de trabajos </t>
    </r>
    <r>
      <rPr>
        <i/>
        <sz val="10"/>
        <color theme="1"/>
        <rFont val="Calibri"/>
        <family val="2"/>
        <scheme val="minor"/>
      </rPr>
      <t xml:space="preserve">que cumplan criterio </t>
    </r>
  </si>
  <si>
    <t>3.2.1: Experiencia del jefe de obra: Experiencia de 4 o más obras como jefe de obra, con un importe igual o superior, con un presupuesto de ejecución material igual o superior al valor del PEM del presente expediente para cada referencia. Se asignará 2 punto por cada obra, con un máximo de 10 puntos
(4 obras 2 puntos, 5 obras 4 puntos… máximo 8 obras 10 puntos)</t>
  </si>
  <si>
    <t>Experiencia de 4 o más obras de similares, como Ayudante de jefe de obra o encargado, con un importe igual o superior al PEM para cada referencia. Se asignará 2 punto por cada obra, con un máximo 10 puntos.
(4 obras 2 puntos, 5 obras 4 puntos… máximo 8 obras 10 puntos)</t>
  </si>
  <si>
    <t xml:space="preserve">   “Subsanación problemas accesibilidad Prado del Rey"</t>
  </si>
  <si>
    <t>Expediente n.º S/02088/2026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</si>
</sst>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i/>
      <sz val="10"/>
      <color theme="1"/>
      <name val="Calibri"/>
      <family val="2"/>
      <scheme val="minor"/>
    </font>
    <font>
      <b/>
      <sz val="16"/>
      <color rgb="FFFF0000"/>
      <name val="Calibri"/>
      <family val="2"/>
      <scheme val="minor"/>
    </font>
    <font>
      <b/>
      <sz val="16"/>
      <name val="Calibri"/>
      <family val="2"/>
      <scheme val="minor"/>
    </font>
    <font>
      <b/>
      <sz val="10"/>
      <color rgb="FFE36C0A"/>
      <name val="Calibri"/>
      <family val="2"/>
      <scheme val="minor"/>
    </font>
    <font>
      <b/>
      <sz val="12"/>
      <color theme="1"/>
      <name val="Calibri"/>
      <family val="2"/>
      <scheme val="minor"/>
    </font>
    <font>
      <i/>
      <u/>
      <sz val="10"/>
      <color theme="1"/>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s>
  <borders count="1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58">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6" fillId="0" borderId="12" xfId="0" applyFont="1" applyBorder="1" applyAlignment="1" applyProtection="1">
      <alignment horizontal="center" vertical="center" wrapText="1"/>
    </xf>
    <xf numFmtId="0" fontId="9" fillId="0" borderId="0" xfId="0" applyFont="1" applyAlignment="1" applyProtection="1">
      <alignment horizontal="center" wrapText="1"/>
    </xf>
    <xf numFmtId="0" fontId="0" fillId="0" borderId="0" xfId="0" applyAlignment="1" applyProtection="1">
      <alignment horizontal="right"/>
    </xf>
    <xf numFmtId="0" fontId="17" fillId="0" borderId="0" xfId="0" applyFont="1" applyAlignment="1" applyProtection="1">
      <alignment horizontal="left" wrapText="1"/>
    </xf>
    <xf numFmtId="0" fontId="12" fillId="0" borderId="11" xfId="0" applyFont="1" applyFill="1" applyBorder="1" applyAlignment="1" applyProtection="1">
      <alignment horizontal="center" vertical="center" wrapText="1"/>
    </xf>
    <xf numFmtId="0" fontId="20" fillId="0" borderId="0" xfId="0" applyFont="1" applyAlignment="1" applyProtection="1">
      <alignment horizontal="right" vertical="center"/>
    </xf>
    <xf numFmtId="0" fontId="20" fillId="0" borderId="0" xfId="0" applyFont="1" applyAlignment="1" applyProtection="1">
      <alignment horizontal="right"/>
    </xf>
    <xf numFmtId="1" fontId="13" fillId="0" borderId="15" xfId="0" applyNumberFormat="1" applyFont="1" applyFill="1" applyBorder="1" applyAlignment="1" applyProtection="1">
      <alignment horizontal="center" vertical="center"/>
    </xf>
    <xf numFmtId="0" fontId="8" fillId="0" borderId="17" xfId="0" applyFont="1" applyBorder="1" applyAlignment="1" applyProtection="1">
      <alignment horizontal="center" vertical="center" wrapText="1"/>
    </xf>
    <xf numFmtId="1" fontId="12" fillId="0" borderId="13" xfId="0" applyNumberFormat="1" applyFont="1" applyFill="1" applyBorder="1" applyAlignment="1" applyProtection="1">
      <alignment horizontal="right" vertical="center" wrapText="1" indent="3"/>
    </xf>
    <xf numFmtId="0" fontId="0" fillId="0" borderId="16"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17" fillId="0" borderId="0" xfId="0" applyFont="1" applyAlignment="1" applyProtection="1">
      <alignment horizontal="left" wrapText="1"/>
    </xf>
    <xf numFmtId="0" fontId="6" fillId="0" borderId="1"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21" fillId="0" borderId="0" xfId="0" applyFont="1" applyAlignment="1" applyProtection="1">
      <alignment horizontal="justify" vertical="top" wrapText="1"/>
    </xf>
    <xf numFmtId="0" fontId="2" fillId="0" borderId="18" xfId="0" applyFont="1" applyBorder="1" applyAlignment="1" applyProtection="1">
      <alignment horizontal="center" vertical="center" textRotation="90"/>
    </xf>
    <xf numFmtId="0" fontId="2" fillId="0" borderId="15" xfId="0" applyFont="1" applyBorder="1" applyAlignment="1" applyProtection="1">
      <alignment horizontal="center" vertical="center"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246561</xdr:colOff>
      <xdr:row>3</xdr:row>
      <xdr:rowOff>85995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30"/>
  <sheetViews>
    <sheetView showGridLines="0" tabSelected="1" zoomScale="80" zoomScaleNormal="80" workbookViewId="0">
      <pane ySplit="16" topLeftCell="A17" activePane="bottomLeft" state="frozen"/>
      <selection pane="bottomLeft" activeCell="G22" sqref="G22"/>
    </sheetView>
  </sheetViews>
  <sheetFormatPr baseColWidth="10" defaultColWidth="11.3828125" defaultRowHeight="14.6" x14ac:dyDescent="0.4"/>
  <cols>
    <col min="1" max="2" width="11.3828125" style="1" customWidth="1"/>
    <col min="3" max="3" width="27.84375" style="1" customWidth="1"/>
    <col min="4" max="4" width="20.69140625" style="1" customWidth="1"/>
    <col min="5" max="5" width="10.69140625" style="1" customWidth="1"/>
    <col min="6" max="6" width="1.69140625" style="1" customWidth="1"/>
    <col min="7" max="7" width="11.3828125" style="1"/>
    <col min="8" max="8" width="15.69140625" style="1" customWidth="1"/>
    <col min="9" max="9" width="3.53515625" style="1" customWidth="1"/>
    <col min="10" max="10" width="1.69140625" style="1" customWidth="1"/>
    <col min="11" max="16384" width="11.3828125" style="1"/>
  </cols>
  <sheetData>
    <row r="1" spans="1:8" x14ac:dyDescent="0.4">
      <c r="E1" s="2"/>
    </row>
    <row r="2" spans="1:8" x14ac:dyDescent="0.4">
      <c r="F2" s="2"/>
      <c r="H2" s="31" t="s">
        <v>26</v>
      </c>
    </row>
    <row r="3" spans="1:8" x14ac:dyDescent="0.4">
      <c r="F3" s="2"/>
      <c r="H3" s="32" t="s">
        <v>27</v>
      </c>
    </row>
    <row r="4" spans="1:8" x14ac:dyDescent="0.4">
      <c r="F4" s="2"/>
    </row>
    <row r="5" spans="1:8" x14ac:dyDescent="0.4">
      <c r="E5" s="2"/>
    </row>
    <row r="6" spans="1:8" ht="30" customHeight="1" x14ac:dyDescent="0.4">
      <c r="A6" s="38" t="s">
        <v>18</v>
      </c>
      <c r="B6" s="38"/>
      <c r="C6" s="38"/>
      <c r="D6" s="38"/>
      <c r="E6" s="38"/>
      <c r="F6" s="38"/>
      <c r="G6" s="38"/>
      <c r="H6" s="27"/>
    </row>
    <row r="7" spans="1:8" x14ac:dyDescent="0.4">
      <c r="A7" s="3"/>
      <c r="B7" s="3"/>
      <c r="E7" s="2"/>
    </row>
    <row r="8" spans="1:8" ht="25" customHeight="1" x14ac:dyDescent="0.4">
      <c r="A8" s="6" t="s">
        <v>13</v>
      </c>
      <c r="B8" s="42"/>
      <c r="C8" s="42"/>
      <c r="D8" s="42"/>
      <c r="E8" s="39" t="s">
        <v>12</v>
      </c>
      <c r="F8" s="39"/>
      <c r="G8" s="39"/>
      <c r="H8" s="21"/>
    </row>
    <row r="9" spans="1:8" ht="25" customHeight="1" x14ac:dyDescent="0.4">
      <c r="A9" s="41" t="s">
        <v>14</v>
      </c>
      <c r="B9" s="41"/>
      <c r="C9" s="41"/>
      <c r="D9" s="40"/>
      <c r="E9" s="40"/>
      <c r="F9" s="40"/>
      <c r="G9" s="40"/>
      <c r="H9" s="40"/>
    </row>
    <row r="10" spans="1:8" ht="25" customHeight="1" x14ac:dyDescent="0.4">
      <c r="A10" s="5" t="s">
        <v>15</v>
      </c>
      <c r="B10" s="11"/>
      <c r="C10" s="5" t="s">
        <v>16</v>
      </c>
      <c r="D10" s="37"/>
      <c r="E10" s="37"/>
      <c r="F10" s="37"/>
      <c r="G10" s="37"/>
      <c r="H10" s="37"/>
    </row>
    <row r="11" spans="1:8" ht="25" customHeight="1" x14ac:dyDescent="0.4">
      <c r="A11" s="12" t="s">
        <v>7</v>
      </c>
      <c r="B11" s="5"/>
      <c r="C11" s="6"/>
      <c r="D11" s="6"/>
      <c r="E11" s="7"/>
      <c r="F11" s="6"/>
      <c r="G11" s="6"/>
      <c r="H11" s="8"/>
    </row>
    <row r="12" spans="1:8" x14ac:dyDescent="0.4">
      <c r="A12" s="9"/>
      <c r="B12" s="9"/>
      <c r="C12" s="8"/>
      <c r="D12" s="8"/>
      <c r="E12" s="10"/>
      <c r="F12" s="8"/>
      <c r="G12" s="8"/>
      <c r="H12" s="8"/>
    </row>
    <row r="13" spans="1:8" x14ac:dyDescent="0.4">
      <c r="A13" s="3" t="s">
        <v>8</v>
      </c>
      <c r="B13" s="3"/>
      <c r="E13" s="2"/>
    </row>
    <row r="14" spans="1:8" x14ac:dyDescent="0.4">
      <c r="A14" s="3" t="s">
        <v>9</v>
      </c>
      <c r="B14" s="3"/>
      <c r="E14" s="2"/>
    </row>
    <row r="15" spans="1:8" x14ac:dyDescent="0.4">
      <c r="A15" s="3" t="s">
        <v>10</v>
      </c>
      <c r="B15" s="3"/>
      <c r="E15" s="2"/>
    </row>
    <row r="16" spans="1:8" x14ac:dyDescent="0.4">
      <c r="A16" s="1" t="s">
        <v>11</v>
      </c>
      <c r="E16" s="2"/>
      <c r="H16" s="4"/>
    </row>
    <row r="17" spans="1:10" x14ac:dyDescent="0.4">
      <c r="E17" s="2"/>
      <c r="H17" s="4"/>
    </row>
    <row r="18" spans="1:10" ht="15" thickBot="1" x14ac:dyDescent="0.45">
      <c r="A18" s="20"/>
      <c r="B18" s="20"/>
    </row>
    <row r="19" spans="1:10" ht="39" customHeight="1" thickBot="1" x14ac:dyDescent="0.45">
      <c r="A19" s="45" t="s">
        <v>3</v>
      </c>
      <c r="B19" s="47"/>
      <c r="C19" s="48"/>
      <c r="D19" s="45" t="s">
        <v>4</v>
      </c>
      <c r="E19" s="46"/>
      <c r="F19" s="13"/>
      <c r="G19" s="43" t="s">
        <v>5</v>
      </c>
      <c r="H19" s="44"/>
    </row>
    <row r="20" spans="1:10" ht="75" customHeight="1" thickBot="1" x14ac:dyDescent="0.45">
      <c r="A20" s="14"/>
      <c r="B20" s="15"/>
      <c r="C20" s="16"/>
      <c r="D20" s="17" t="s">
        <v>0</v>
      </c>
      <c r="E20" s="18" t="s">
        <v>1</v>
      </c>
      <c r="F20" s="13"/>
      <c r="G20" s="19" t="s">
        <v>19</v>
      </c>
      <c r="H20" s="34" t="s">
        <v>2</v>
      </c>
    </row>
    <row r="21" spans="1:10" ht="38.25" customHeight="1" thickBot="1" x14ac:dyDescent="0.45">
      <c r="A21" s="52" t="s">
        <v>21</v>
      </c>
      <c r="B21" s="53"/>
      <c r="C21" s="53"/>
      <c r="D21" s="54"/>
      <c r="E21" s="30">
        <f>+D23</f>
        <v>10</v>
      </c>
      <c r="G21" s="4"/>
      <c r="H21" s="33">
        <f>+H23+H22</f>
        <v>0</v>
      </c>
      <c r="I21" s="4"/>
      <c r="J21" s="4"/>
    </row>
    <row r="22" spans="1:10" ht="150" customHeight="1" thickBot="1" x14ac:dyDescent="0.5">
      <c r="A22" s="49" t="s">
        <v>24</v>
      </c>
      <c r="B22" s="50"/>
      <c r="C22" s="50"/>
      <c r="D22" s="26">
        <v>10</v>
      </c>
      <c r="E22" s="24" t="s">
        <v>17</v>
      </c>
      <c r="F22" s="23"/>
      <c r="G22" s="25">
        <v>3</v>
      </c>
      <c r="H22" s="35">
        <f>IF(ISNUMBER(G22),IF(ROUNDDOWN(G22&gt;8,0),10,IF(ROUNDDOWN(G22,0)&lt;=3,0,+(ROUNDDOWN(G22,0)-3)*2)),"ERROR: indicar número de obras TOTAL")</f>
        <v>0</v>
      </c>
      <c r="I22" s="56" t="s">
        <v>6</v>
      </c>
      <c r="J22" s="22"/>
    </row>
    <row r="23" spans="1:10" ht="150" customHeight="1" thickBot="1" x14ac:dyDescent="0.5">
      <c r="A23" s="49" t="s">
        <v>25</v>
      </c>
      <c r="B23" s="50"/>
      <c r="C23" s="50"/>
      <c r="D23" s="26">
        <v>10</v>
      </c>
      <c r="E23" s="24" t="s">
        <v>17</v>
      </c>
      <c r="F23" s="23"/>
      <c r="G23" s="25">
        <v>3</v>
      </c>
      <c r="H23" s="35">
        <f>IF(ISNUMBER(G23),IF(ROUNDDOWN(G23&gt;8,0),10,IF(ROUNDDOWN(G23,0)&lt;=3,0,+(ROUNDDOWN(G23,0)-3)*2)),"ERROR: indicar número de obras TOTAL")</f>
        <v>0</v>
      </c>
      <c r="I23" s="57"/>
      <c r="J23" s="22"/>
    </row>
    <row r="24" spans="1:10" x14ac:dyDescent="0.4">
      <c r="A24" s="20"/>
    </row>
    <row r="25" spans="1:10" ht="12" customHeight="1" x14ac:dyDescent="0.4">
      <c r="A25" s="51" t="s">
        <v>23</v>
      </c>
      <c r="B25" s="51"/>
      <c r="C25" s="51"/>
      <c r="D25" s="51"/>
      <c r="E25" s="51"/>
      <c r="F25" s="51"/>
      <c r="G25" s="51"/>
      <c r="H25" s="51"/>
    </row>
    <row r="26" spans="1:10" ht="8.25" customHeight="1" x14ac:dyDescent="0.4">
      <c r="A26" s="29"/>
      <c r="B26" s="29"/>
      <c r="C26" s="29"/>
      <c r="D26" s="29"/>
      <c r="E26" s="29"/>
      <c r="F26" s="29"/>
      <c r="G26" s="29"/>
      <c r="H26" s="29"/>
    </row>
    <row r="27" spans="1:10" ht="60" customHeight="1" x14ac:dyDescent="0.4">
      <c r="A27" s="55" t="s">
        <v>22</v>
      </c>
      <c r="B27" s="55"/>
      <c r="C27" s="55"/>
      <c r="D27" s="55"/>
      <c r="E27" s="55"/>
      <c r="F27" s="55"/>
      <c r="G27" s="55"/>
      <c r="H27" s="55"/>
    </row>
    <row r="28" spans="1:10" x14ac:dyDescent="0.4">
      <c r="A28" s="20"/>
    </row>
    <row r="29" spans="1:10" x14ac:dyDescent="0.4">
      <c r="A29" s="20"/>
    </row>
    <row r="30" spans="1:10" x14ac:dyDescent="0.4">
      <c r="B30" s="28" t="s">
        <v>20</v>
      </c>
      <c r="C30" s="36"/>
      <c r="D30" s="36"/>
      <c r="E30" s="36"/>
      <c r="F30" s="36"/>
      <c r="G30" s="36"/>
    </row>
  </sheetData>
  <sheetProtection algorithmName="SHA-512" hashValue="ebwXdeBdoYf8kiofC3rVWTBSCnUaHlcFozs5XIBptmM0M7VoAZZuf4ne9HsUrLEm6mMh6ucixao+0/Xz92vR9g==" saltValue="er6WYSdYUW7G0OTeTBV65g==" spinCount="100000" sheet="1" objects="1" scenarios="1" selectLockedCells="1"/>
  <mergeCells count="16">
    <mergeCell ref="I22:I23"/>
    <mergeCell ref="C30:G30"/>
    <mergeCell ref="D10:H10"/>
    <mergeCell ref="A6:G6"/>
    <mergeCell ref="E8:G8"/>
    <mergeCell ref="D9:H9"/>
    <mergeCell ref="A9:C9"/>
    <mergeCell ref="B8:D8"/>
    <mergeCell ref="G19:H19"/>
    <mergeCell ref="D19:E19"/>
    <mergeCell ref="A19:C19"/>
    <mergeCell ref="A23:C23"/>
    <mergeCell ref="A25:H25"/>
    <mergeCell ref="A21:D21"/>
    <mergeCell ref="A27:H27"/>
    <mergeCell ref="A22:C22"/>
  </mergeCells>
  <printOptions horizontalCentered="1"/>
  <pageMargins left="0.51181102362204722" right="0.31496062992125984" top="0.78740157480314965" bottom="0.78740157480314965" header="0" footer="0"/>
  <pageSetup paperSize="9" scale="8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2025-03-24T07:02:26Z</cp:lastPrinted>
  <dcterms:created xsi:type="dcterms:W3CDTF">2022-02-14T09:45:48Z</dcterms:created>
  <dcterms:modified xsi:type="dcterms:W3CDTF">2026-05-25T15:22:35Z</dcterms:modified>
</cp:coreProperties>
</file>