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6exp\1762_ATriesgoArbolado(6L)_JAFDEZ-RRJ\"/>
    </mc:Choice>
  </mc:AlternateContent>
  <xr:revisionPtr revIDLastSave="0" documentId="13_ncr:1_{B83086AD-DCC2-45DB-94F1-4EEF8C5D6406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Lote 1" sheetId="1" r:id="rId1"/>
    <sheet name="Lote 2" sheetId="3" r:id="rId2"/>
    <sheet name="Lote 3" sheetId="4" r:id="rId3"/>
    <sheet name="Lote 4" sheetId="5" r:id="rId4"/>
    <sheet name="Lote 5" sheetId="6" r:id="rId5"/>
    <sheet name="Lote 6" sheetId="7" r:id="rId6"/>
  </sheets>
  <definedNames>
    <definedName name="_xlnm.Print_Area" localSheetId="0">'Lote 1'!$A$3:$J$47</definedName>
    <definedName name="_xlnm.Print_Area" localSheetId="1">'Lote 2'!$A$3:$J$47</definedName>
    <definedName name="_xlnm.Print_Area" localSheetId="2">'Lote 3'!$A$3:$J$47</definedName>
    <definedName name="_xlnm.Print_Area" localSheetId="3">'Lote 4'!$A$3:$J$47</definedName>
    <definedName name="_xlnm.Print_Area" localSheetId="4">'Lote 5'!$A$3:$J$47</definedName>
    <definedName name="_xlnm.Print_Area" localSheetId="5">'Lote 6'!$A$3:$J$47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7" l="1"/>
  <c r="B28" i="6"/>
  <c r="B28" i="5"/>
  <c r="B28" i="4"/>
  <c r="B28" i="3"/>
  <c r="B28" i="1"/>
</calcChain>
</file>

<file path=xl/sharedStrings.xml><?xml version="1.0" encoding="utf-8"?>
<sst xmlns="http://schemas.openxmlformats.org/spreadsheetml/2006/main" count="168" uniqueCount="38">
  <si>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</si>
  <si>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</si>
  <si>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</si>
  <si>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</si>
  <si>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</si>
  <si>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</si>
  <si>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</si>
  <si>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</si>
  <si>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</si>
  <si>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</si>
  <si>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</si>
  <si>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</si>
  <si>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</si>
  <si>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</si>
  <si>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</si>
  <si>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</si>
  <si>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</si>
  <si>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</si>
  <si>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Será obligatorio cumplimentar todos los campos de los formularios en caso contrario se desestimará la oferta.</t>
  </si>
  <si>
    <t>TOTAL IMPORTE OFERTA</t>
  </si>
  <si>
    <t>Expediente n.º S/01762/2026</t>
  </si>
  <si>
    <t xml:space="preserve">“Asistencia técnica evaluación riesgo arbolado en parcelas de centros trabajo CRTVE" </t>
  </si>
  <si>
    <t>Las proposiciones económicas no podrán superar el importe total para cada uno de los lotes del valor estimado indicado en el PCAP cláusula 3ª.</t>
  </si>
  <si>
    <t xml:space="preserve"> </t>
  </si>
  <si>
    <t>Descripción</t>
  </si>
  <si>
    <t>Asistencia técnica evaluación riesgo arbolado 
en parcelas de centros trabajo CRTVE.</t>
  </si>
  <si>
    <t>LOTE   1 : CRTVE Andalucía y Extremadura</t>
  </si>
  <si>
    <t>LOTE   2 : CRTVE Aragón, Cataluña, La Rioja, País Vasco y Navarra.</t>
  </si>
  <si>
    <t>LOTE 3  : CRTVE Valencia, Murcia, Castilla La Mancha y Comunidad Madrid</t>
  </si>
  <si>
    <t>LOTE  4 : CRTVE Cantabria, Castilla y León y Asturias</t>
  </si>
  <si>
    <t>LOTE  5 : CRTVE Galicia</t>
  </si>
  <si>
    <t>LOTE 6  : CRTVE Islas Canarias</t>
  </si>
  <si>
    <t>NOTA IMPORTANTE: 
ESTE ANEXO I  SE PRESENTARA FIRMADO EN FORMATO PDF
EN SOBRE  C  DE  LOTE   2</t>
  </si>
  <si>
    <t>NOTA IMPORTANTE: 
ESTE ANEXO I  SE PRESENTARA FIRMADO EN FORMATO PDF
EN SOBRE  C  DE  LOTE   1</t>
  </si>
  <si>
    <t>NOTA IMPORTANTE: 
ESTE ANEXO I  SE PRESENTARA FIRMADO EN FORMATO PDF
EN SOBRE  C  DE  LOTE   3</t>
  </si>
  <si>
    <t>NOTA IMPORTANTE: 
ESTE ANEXO I  SE PRESENTARA FIRMADO EN FORMATO PDF
EN SOBRE  C  DE  LOTE   4</t>
  </si>
  <si>
    <t>NOTA IMPORTANTE: 
ESTE ANEXO I  SE PRESENTARA FIRMADO EN FORMATO PDF
EN SOBRE  C  DE  LOTE   5</t>
  </si>
  <si>
    <r>
      <t xml:space="preserve">NOTA IMPORTANTE: 
ESTE ANEXO I  SE PRESENTARA FIRMADO EN FORMATO PDF
</t>
    </r>
    <r>
      <rPr>
        <b/>
        <sz val="20"/>
        <color rgb="FFFF0000"/>
        <rFont val="Calibri"/>
        <family val="2"/>
        <scheme val="minor"/>
      </rPr>
      <t>EN SOBRE  C  DE  LOTE  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</si>
</sst>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12" fillId="0" borderId="0" xfId="0" applyFont="1" applyProtection="1"/>
    <xf numFmtId="0" fontId="13" fillId="3" borderId="3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left" vertical="top" wrapText="1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vertical="center"/>
    </xf>
    <xf numFmtId="0" fontId="0" fillId="5" borderId="0" xfId="0" applyFill="1" applyBorder="1" applyProtection="1"/>
    <xf numFmtId="0" fontId="9" fillId="5" borderId="0" xfId="0" applyFont="1" applyFill="1" applyBorder="1" applyAlignment="1" applyProtection="1">
      <alignment vertical="center"/>
    </xf>
    <xf numFmtId="0" fontId="13" fillId="5" borderId="6" xfId="0" applyFont="1" applyFill="1" applyBorder="1" applyAlignment="1">
      <alignment horizontal="center" vertical="center"/>
    </xf>
    <xf numFmtId="0" fontId="14" fillId="5" borderId="6" xfId="0" applyFont="1" applyFill="1" applyBorder="1" applyAlignment="1">
      <alignment horizontal="justify" vertical="center"/>
    </xf>
    <xf numFmtId="0" fontId="9" fillId="5" borderId="0" xfId="0" applyFont="1" applyFill="1" applyBorder="1" applyProtection="1"/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3" fillId="3" borderId="1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center" wrapText="1" indent="10"/>
    </xf>
    <xf numFmtId="0" fontId="14" fillId="4" borderId="2" xfId="0" applyFont="1" applyFill="1" applyBorder="1" applyAlignment="1">
      <alignment horizontal="left" vertical="center" indent="10"/>
    </xf>
    <xf numFmtId="0" fontId="14" fillId="4" borderId="3" xfId="0" applyFont="1" applyFill="1" applyBorder="1" applyAlignment="1">
      <alignment horizontal="left" vertical="center" indent="1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4" fontId="11" fillId="2" borderId="4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974AEA-FB83-4956-8BEB-73B2F91889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5A490D-5303-4A4A-A926-F20188F65C3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DDB954-8854-46B4-BFD7-9FF587532C2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D33A17F-313A-4E9C-B3E8-C04C148608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4467DA5-B388-4FB3-9B49-11AD728E3742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0"/>
  <sheetViews>
    <sheetView showGridLines="0" tabSelected="1" workbookViewId="0">
      <pane ySplit="2" topLeftCell="A6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33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16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1  NO OFERTADO",IF(TRUNC(G42,2)&gt;12128,"supera valor estimado L1: 12.128,00 eur.",+TRUNC(G42,2)))</f>
        <v>LOTE  1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1" t="s">
        <v>26</v>
      </c>
      <c r="D39" s="51"/>
      <c r="E39" s="51"/>
      <c r="F39" s="51"/>
      <c r="G39" s="51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8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bE0qRXJchwGBUvGWMAKJvTQyBScql2jX/JSXZ7IRVcczLDMwrt2ejojYL/s3nEtCiVf1r5WuVpBxUT0bzSUW6g==" saltValue="kV6Nimw7K7HvGcE7muVNuQ==" spinCount="100000" sheet="1" selectLockedCells="1"/>
  <mergeCells count="20">
    <mergeCell ref="C46:F46"/>
    <mergeCell ref="D18:I18"/>
    <mergeCell ref="B28:C28"/>
    <mergeCell ref="A32:H32"/>
    <mergeCell ref="A22:I22"/>
    <mergeCell ref="A30:I30"/>
    <mergeCell ref="A36:I36"/>
    <mergeCell ref="A23:I23"/>
    <mergeCell ref="A24:I24"/>
    <mergeCell ref="C41:F41"/>
    <mergeCell ref="C42:F42"/>
    <mergeCell ref="C39:G39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D615-78F4-4FEA-9D43-DCCAE647EF88}">
  <sheetPr>
    <pageSetUpPr fitToPage="1"/>
  </sheetPr>
  <dimension ref="A2:I50"/>
  <sheetViews>
    <sheetView showGridLines="0" workbookViewId="0">
      <pane ySplit="2" topLeftCell="A12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32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23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3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21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 2  NO OFERTADO",IF(TRUNC(G42,2)&gt;8315,"supera valor estimado L2: 8.315,00 eur.",+TRUNC(G42,2)))</f>
        <v>LOTE   2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20"/>
      <c r="B33" s="20"/>
      <c r="C33" s="20"/>
      <c r="D33" s="20"/>
      <c r="E33" s="20"/>
      <c r="F33" s="20"/>
      <c r="G33" s="20"/>
      <c r="H33" s="20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2" t="s">
        <v>27</v>
      </c>
      <c r="D39" s="52"/>
      <c r="E39" s="52"/>
      <c r="F39" s="52"/>
      <c r="G39" s="52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9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1BbGBmkORk+q4vmIMO+Ly0rj0rqw/e7z5Zxas8NFoNH5MDDG7B6Raor42Xjo0kKDyFIJWugn/G90cCEW55XeFw==" saltValue="9RP/nyOBZUOyX/FMPh1DTw==" spinCount="100000" sheet="1" objects="1" scenarios="1" selectLockedCells="1"/>
  <mergeCells count="20">
    <mergeCell ref="C42:F42"/>
    <mergeCell ref="C46:F46"/>
    <mergeCell ref="C39:G39"/>
    <mergeCell ref="B28:C28"/>
    <mergeCell ref="A30:I30"/>
    <mergeCell ref="A32:H32"/>
    <mergeCell ref="A36:I36"/>
    <mergeCell ref="C41:F41"/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DA2C2-1717-4AC7-8064-AF0832C93F4D}">
  <sheetPr>
    <pageSetUpPr fitToPage="1"/>
  </sheetPr>
  <dimension ref="A2:I50"/>
  <sheetViews>
    <sheetView showGridLines="0" workbookViewId="0">
      <pane ySplit="2" topLeftCell="A12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34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23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3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21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3  NO OFERTADO",IF(TRUNC(G42,2)&gt;13837,"supera valor estimado L3: 13.837,00 eur.",+TRUNC(G42,2)))</f>
        <v>LOTE  3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20"/>
      <c r="B33" s="20"/>
      <c r="C33" s="20"/>
      <c r="D33" s="20"/>
      <c r="E33" s="20"/>
      <c r="F33" s="20"/>
      <c r="G33" s="20"/>
      <c r="H33" s="20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1" t="s">
        <v>28</v>
      </c>
      <c r="D39" s="51"/>
      <c r="E39" s="51"/>
      <c r="F39" s="51"/>
      <c r="G39" s="51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9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D7C0NC8K13McwZfBygM+wZj1HMy+iepLsF4w28uhnZD6QvHlQo//Rwbm1Dw8L1n+jJbTW2jtsoOszxFSk6wMPA==" saltValue="9qBzIh9StqywLCSRYCM0hA==" spinCount="100000" sheet="1" objects="1" scenarios="1" selectLockedCells="1"/>
  <mergeCells count="20">
    <mergeCell ref="C42:F42"/>
    <mergeCell ref="C46:F46"/>
    <mergeCell ref="C39:G39"/>
    <mergeCell ref="B28:C28"/>
    <mergeCell ref="A30:I30"/>
    <mergeCell ref="A32:H32"/>
    <mergeCell ref="A36:I36"/>
    <mergeCell ref="C41:F41"/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A3645-39AE-482E-96A6-F6B19F440F5A}">
  <sheetPr>
    <pageSetUpPr fitToPage="1"/>
  </sheetPr>
  <dimension ref="A2:I50"/>
  <sheetViews>
    <sheetView showGridLines="0" workbookViewId="0">
      <pane ySplit="2" topLeftCell="A12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35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23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3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21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4  NO OFERTADO",IF(TRUNC(G42,2)&gt;6667,"supera valor estimado L4: 6.667,00 eur.",+TRUNC(G42,2)))</f>
        <v>LOTE  4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20"/>
      <c r="B33" s="20"/>
      <c r="C33" s="20"/>
      <c r="D33" s="20"/>
      <c r="E33" s="20"/>
      <c r="F33" s="20"/>
      <c r="G33" s="20"/>
      <c r="H33" s="20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1" t="s">
        <v>29</v>
      </c>
      <c r="D39" s="51"/>
      <c r="E39" s="51"/>
      <c r="F39" s="51"/>
      <c r="G39" s="51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9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rt8EVTEMFmHCB3J35JS6XEmhUQVErSt1wA9PF6uToGQYQM5ayXkVlKinA03HhcDNPsQjmP2We/6r1qT8YtrDBg==" saltValue="VPA2JM3iEACC9+pnz7sT0w==" spinCount="100000" sheet="1" objects="1" scenarios="1" selectLockedCells="1"/>
  <mergeCells count="20">
    <mergeCell ref="C42:F42"/>
    <mergeCell ref="C46:F46"/>
    <mergeCell ref="C39:G39"/>
    <mergeCell ref="B28:C28"/>
    <mergeCell ref="A30:I30"/>
    <mergeCell ref="A32:H32"/>
    <mergeCell ref="A36:I36"/>
    <mergeCell ref="C41:F41"/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24930-D111-4416-9836-18C6374B87D5}">
  <sheetPr>
    <pageSetUpPr fitToPage="1"/>
  </sheetPr>
  <dimension ref="A2:I50"/>
  <sheetViews>
    <sheetView showGridLines="0" workbookViewId="0">
      <pane ySplit="2" topLeftCell="A12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36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23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3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21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5  NO OFERTADO",IF(TRUNC(G42,2)&gt;4783,"supera valor estimado L5: 4.783,00 eur.",+TRUNC(G42,2)))</f>
        <v>LOTE  5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20"/>
      <c r="B33" s="20"/>
      <c r="C33" s="20"/>
      <c r="D33" s="20"/>
      <c r="E33" s="20"/>
      <c r="F33" s="20"/>
      <c r="G33" s="20"/>
      <c r="H33" s="20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1" t="s">
        <v>30</v>
      </c>
      <c r="D39" s="51"/>
      <c r="E39" s="51"/>
      <c r="F39" s="51"/>
      <c r="G39" s="51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9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/AsRA2z1NS5k1eeWy9eyk0FasgObqNBy3ZrGkm5KodH+7QzxhVl7K8wlIW2puQxwsMNzZNBnWIFMsYYo4UaZDg==" saltValue="q3+R1h3vUzLRlDXHqGsySA==" spinCount="100000" sheet="1" objects="1" scenarios="1" selectLockedCells="1"/>
  <mergeCells count="20">
    <mergeCell ref="C42:F42"/>
    <mergeCell ref="C46:F46"/>
    <mergeCell ref="C39:G39"/>
    <mergeCell ref="B28:C28"/>
    <mergeCell ref="A30:I30"/>
    <mergeCell ref="A32:H32"/>
    <mergeCell ref="A36:I36"/>
    <mergeCell ref="C41:F41"/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9A2B8-87DC-474F-AE0A-7DDDF7500F2C}">
  <sheetPr>
    <pageSetUpPr fitToPage="1"/>
  </sheetPr>
  <dimension ref="A2:I50"/>
  <sheetViews>
    <sheetView showGridLines="0" workbookViewId="0">
      <pane ySplit="2" topLeftCell="A12" activePane="bottomLeft" state="frozen"/>
      <selection activeCell="G42" sqref="G42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5.7109375" style="2" customWidth="1"/>
    <col min="8" max="8" width="5.7109375" style="2" customWidth="1"/>
    <col min="9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0" t="s">
        <v>37</v>
      </c>
      <c r="B2" s="30"/>
      <c r="C2" s="30"/>
      <c r="D2" s="30"/>
      <c r="E2" s="30"/>
      <c r="F2" s="30"/>
      <c r="G2" s="30"/>
      <c r="H2" s="30"/>
      <c r="I2" s="30"/>
    </row>
    <row r="5" spans="1:9" x14ac:dyDescent="0.25">
      <c r="D5" s="3"/>
      <c r="E5" s="3"/>
      <c r="F5" s="4"/>
      <c r="G5" s="4"/>
      <c r="H5" s="4"/>
      <c r="I5" s="15" t="s">
        <v>21</v>
      </c>
    </row>
    <row r="6" spans="1:9" x14ac:dyDescent="0.25">
      <c r="D6" s="3"/>
      <c r="E6" s="3"/>
      <c r="F6" s="4"/>
      <c r="G6" s="4"/>
      <c r="H6" s="4"/>
      <c r="I6" s="15"/>
    </row>
    <row r="7" spans="1:9" x14ac:dyDescent="0.25">
      <c r="D7" s="3"/>
      <c r="E7" s="3"/>
      <c r="F7" s="4"/>
      <c r="G7" s="4"/>
      <c r="H7" s="4"/>
      <c r="I7" s="15" t="s">
        <v>20</v>
      </c>
    </row>
    <row r="8" spans="1:9" ht="24.95" customHeight="1" x14ac:dyDescent="0.25"/>
    <row r="9" spans="1:9" ht="18.75" x14ac:dyDescent="0.3">
      <c r="A9" s="31" t="s">
        <v>0</v>
      </c>
      <c r="B9" s="31"/>
      <c r="C9" s="31"/>
      <c r="D9" s="31"/>
      <c r="E9" s="31"/>
      <c r="F9" s="31"/>
      <c r="G9" s="31"/>
      <c r="H9" s="31"/>
      <c r="I9" s="31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32"/>
      <c r="C12" s="32"/>
      <c r="D12" s="32"/>
      <c r="E12" s="32"/>
      <c r="F12" s="36" t="s">
        <v>2</v>
      </c>
      <c r="G12" s="36"/>
      <c r="H12" s="37"/>
      <c r="I12" s="37"/>
    </row>
    <row r="13" spans="1:9" x14ac:dyDescent="0.25">
      <c r="A13" s="33" t="s">
        <v>3</v>
      </c>
      <c r="B13" s="33"/>
      <c r="C13" s="33"/>
      <c r="D13" s="33"/>
      <c r="E13" s="33"/>
      <c r="F13" s="33"/>
      <c r="G13" s="33"/>
      <c r="H13" s="33"/>
      <c r="I13" s="23"/>
    </row>
    <row r="14" spans="1:9" x14ac:dyDescent="0.25">
      <c r="A14" s="22"/>
      <c r="B14" s="22"/>
      <c r="C14" s="22"/>
      <c r="D14" s="22"/>
      <c r="E14" s="22"/>
      <c r="F14" s="22"/>
      <c r="G14" s="22"/>
      <c r="H14" s="22"/>
      <c r="I14" s="23"/>
    </row>
    <row r="15" spans="1:9" ht="30" customHeight="1" x14ac:dyDescent="0.25">
      <c r="A15" s="34" t="s">
        <v>15</v>
      </c>
      <c r="B15" s="34"/>
      <c r="C15" s="34"/>
      <c r="D15" s="34"/>
      <c r="E15" s="35"/>
      <c r="F15" s="35"/>
      <c r="G15" s="35"/>
      <c r="H15" s="35"/>
      <c r="I15" s="35"/>
    </row>
    <row r="16" spans="1:9" x14ac:dyDescent="0.25">
      <c r="B16" s="7"/>
      <c r="C16" s="7"/>
      <c r="D16" s="7"/>
      <c r="E16" s="7"/>
      <c r="F16" s="7" t="s">
        <v>4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5</v>
      </c>
      <c r="B18" s="21"/>
      <c r="C18" s="1" t="s">
        <v>6</v>
      </c>
      <c r="D18" s="39"/>
      <c r="E18" s="39"/>
      <c r="F18" s="39"/>
      <c r="G18" s="39"/>
      <c r="H18" s="39"/>
      <c r="I18" s="39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3" t="s">
        <v>16</v>
      </c>
      <c r="B22" s="43"/>
      <c r="C22" s="43"/>
      <c r="D22" s="43"/>
      <c r="E22" s="43"/>
      <c r="F22" s="43"/>
      <c r="G22" s="43"/>
      <c r="H22" s="43"/>
      <c r="I22" s="43"/>
    </row>
    <row r="23" spans="1:9" ht="15" customHeight="1" x14ac:dyDescent="0.25">
      <c r="A23" s="43" t="s">
        <v>17</v>
      </c>
      <c r="B23" s="43"/>
      <c r="C23" s="43"/>
      <c r="D23" s="43"/>
      <c r="E23" s="43"/>
      <c r="F23" s="43"/>
      <c r="G23" s="43"/>
      <c r="H23" s="43"/>
      <c r="I23" s="43"/>
    </row>
    <row r="24" spans="1:9" ht="15" customHeight="1" x14ac:dyDescent="0.25">
      <c r="A24" s="42" t="s">
        <v>14</v>
      </c>
      <c r="B24" s="42"/>
      <c r="C24" s="42"/>
      <c r="D24" s="42"/>
      <c r="E24" s="42"/>
      <c r="F24" s="42"/>
      <c r="G24" s="42"/>
      <c r="H24" s="42"/>
      <c r="I24" s="42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9</v>
      </c>
      <c r="B28" s="40" t="str">
        <f>+IF(G42&lt;1,"LOTE  6  NO OFERTADO",IF(TRUNC(G42,2)&gt;4737,"supera valor estimado L6: 4.737,00 eur.",+TRUNC(G42,2)))</f>
        <v>LOTE  6  NO OFERTADO</v>
      </c>
      <c r="C28" s="41"/>
      <c r="D28" s="1" t="s">
        <v>10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44" t="s">
        <v>11</v>
      </c>
      <c r="B30" s="44"/>
      <c r="C30" s="44"/>
      <c r="D30" s="44"/>
      <c r="E30" s="44"/>
      <c r="F30" s="44"/>
      <c r="G30" s="44"/>
      <c r="H30" s="44"/>
      <c r="I30" s="44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30" customHeight="1" x14ac:dyDescent="0.25">
      <c r="A32" s="42" t="s">
        <v>22</v>
      </c>
      <c r="B32" s="42"/>
      <c r="C32" s="42"/>
      <c r="D32" s="42"/>
      <c r="E32" s="42"/>
      <c r="F32" s="42"/>
      <c r="G32" s="42"/>
      <c r="H32" s="42"/>
      <c r="I32" s="1"/>
    </row>
    <row r="33" spans="1:9" ht="9.9499999999999993" customHeight="1" x14ac:dyDescent="0.25">
      <c r="A33" s="20"/>
      <c r="B33" s="20"/>
      <c r="C33" s="20"/>
      <c r="D33" s="20"/>
      <c r="E33" s="20"/>
      <c r="F33" s="20"/>
      <c r="G33" s="20"/>
      <c r="H33" s="20"/>
      <c r="I33" s="1"/>
    </row>
    <row r="34" spans="1:9" ht="15" customHeight="1" x14ac:dyDescent="0.25">
      <c r="A34" s="1" t="s">
        <v>18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2"/>
      <c r="B36" s="42"/>
      <c r="C36" s="42"/>
      <c r="D36" s="42"/>
      <c r="E36" s="42"/>
      <c r="F36" s="42"/>
      <c r="G36" s="42"/>
      <c r="H36" s="42"/>
      <c r="I36" s="42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12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x14ac:dyDescent="0.25">
      <c r="A39" s="1" t="s">
        <v>23</v>
      </c>
      <c r="C39" s="51" t="s">
        <v>31</v>
      </c>
      <c r="D39" s="51"/>
      <c r="E39" s="51"/>
      <c r="F39" s="51"/>
      <c r="G39" s="51"/>
      <c r="H39" s="1"/>
      <c r="I39" s="1"/>
    </row>
    <row r="40" spans="1:9" ht="15.75" thickBot="1" x14ac:dyDescent="0.3">
      <c r="A40" s="25"/>
      <c r="B40" s="26"/>
      <c r="C40" s="24"/>
      <c r="D40" s="24"/>
      <c r="E40" s="24"/>
      <c r="F40" s="24"/>
      <c r="G40" s="24"/>
    </row>
    <row r="41" spans="1:9" ht="23.25" thickBot="1" x14ac:dyDescent="0.3">
      <c r="A41" s="25"/>
      <c r="B41" s="27"/>
      <c r="C41" s="45" t="s">
        <v>24</v>
      </c>
      <c r="D41" s="46"/>
      <c r="E41" s="46"/>
      <c r="F41" s="47"/>
      <c r="G41" s="19" t="s">
        <v>19</v>
      </c>
    </row>
    <row r="42" spans="1:9" ht="38.25" customHeight="1" thickBot="1" x14ac:dyDescent="0.3">
      <c r="A42" s="25"/>
      <c r="B42" s="28"/>
      <c r="C42" s="48" t="s">
        <v>25</v>
      </c>
      <c r="D42" s="49"/>
      <c r="E42" s="49"/>
      <c r="F42" s="50"/>
      <c r="G42" s="53"/>
    </row>
    <row r="43" spans="1:9" x14ac:dyDescent="0.25">
      <c r="A43" s="25"/>
      <c r="B43" s="29"/>
    </row>
    <row r="46" spans="1:9" x14ac:dyDescent="0.25">
      <c r="B46" s="14" t="s">
        <v>13</v>
      </c>
      <c r="C46" s="38"/>
      <c r="D46" s="38"/>
      <c r="E46" s="38"/>
      <c r="F46" s="38"/>
    </row>
    <row r="48" spans="1:9" x14ac:dyDescent="0.25">
      <c r="A48" s="17"/>
    </row>
    <row r="49" spans="1:1" x14ac:dyDescent="0.25">
      <c r="A49" s="17"/>
    </row>
    <row r="50" spans="1:1" x14ac:dyDescent="0.25">
      <c r="A50" s="17"/>
    </row>
  </sheetData>
  <sheetProtection algorithmName="SHA-512" hashValue="4Cay9myJ2fsTrXuUMCh9BF0WencuQKXficGjv+HwFH9YF0P3hszRPxAgcCkl+lEqVO2uQMp86vFvqPu5SW2U8w==" saltValue="qOIRRgFGMwgygUKFxS4E4w==" spinCount="100000" sheet="1" objects="1" scenarios="1" selectLockedCells="1"/>
  <mergeCells count="20">
    <mergeCell ref="C42:F42"/>
    <mergeCell ref="C46:F46"/>
    <mergeCell ref="C39:G39"/>
    <mergeCell ref="B28:C28"/>
    <mergeCell ref="A30:I30"/>
    <mergeCell ref="A32:H32"/>
    <mergeCell ref="A36:I36"/>
    <mergeCell ref="C41:F41"/>
    <mergeCell ref="A24:I24"/>
    <mergeCell ref="A2:I2"/>
    <mergeCell ref="A9:I9"/>
    <mergeCell ref="B12:E12"/>
    <mergeCell ref="F12:G12"/>
    <mergeCell ref="H12:I12"/>
    <mergeCell ref="A13:H13"/>
    <mergeCell ref="A15:D15"/>
    <mergeCell ref="E15:I15"/>
    <mergeCell ref="D18:I18"/>
    <mergeCell ref="A22:I22"/>
    <mergeCell ref="A23:I23"/>
  </mergeCells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Lote 1</vt:lpstr>
      <vt:lpstr>Lote 2</vt:lpstr>
      <vt:lpstr>Lote 3</vt:lpstr>
      <vt:lpstr>Lote 4</vt:lpstr>
      <vt:lpstr>Lote 5</vt:lpstr>
      <vt:lpstr>Lote 6</vt:lpstr>
      <vt:lpstr>'Lote 1'!Área_de_impresión</vt:lpstr>
      <vt:lpstr>'Lote 2'!Área_de_impresión</vt:lpstr>
      <vt:lpstr>'Lote 3'!Área_de_impresión</vt:lpstr>
      <vt:lpstr>'Lote 4'!Área_de_impresión</vt:lpstr>
      <vt:lpstr>'Lote 5'!Área_de_impresión</vt:lpstr>
      <vt:lpstr>'Lote 6'!Área_de_impresión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2026-05-25T18:43:44Z</cp:lastPrinted>
  <dcterms:created xsi:type="dcterms:W3CDTF">2023-03-06T09:12:22Z</dcterms:created>
  <dcterms:modified xsi:type="dcterms:W3CDTF">2026-06-01T11:55:47Z</dcterms:modified>
</cp:coreProperties>
</file>