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2636_CubTorre_SONIA-CMRM\"/>
    </mc:Choice>
  </mc:AlternateContent>
  <xr:revisionPtr revIDLastSave="0" documentId="13_ncr:1_{A410FC8F-ED72-4281-8A26-FCEFEA813EEC}"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C'!$A$23</definedName>
    <definedName name="_xlnm.Print_Area" localSheetId="0">'PuntuacObjet Anexo III Sobre C'!$A$1:$H$36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8" i="2" l="1"/>
  <c r="H27" i="2"/>
  <c r="H24" i="2"/>
  <c r="H23" i="2"/>
  <c r="E26" i="2"/>
  <c r="E22" i="2"/>
  <c r="H26" i="2" l="1"/>
  <c r="H22" i="2"/>
  <c r="H21" i="2" l="1"/>
</calcChain>
</file>

<file path=xl/sharedStrings.xml><?xml version="1.0" encoding="utf-8"?>
<sst xmlns="http://schemas.openxmlformats.org/spreadsheetml/2006/main" count="39" uniqueCount="33">
  <si>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</si>
  <si>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</si>
  <si>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</si>
  <si>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</si>
  <si>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</si>
  <si>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</si>
  <si>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</si>
  <si>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</si>
  <si>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</si>
  <si>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</si>
  <si>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</si>
  <si>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</si>
  <si>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</si>
  <si>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</si>
  <si>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</si>
  <si>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</si>
  <si>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</si>
  <si>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</si>
  <si>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</si>
  <si>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</si>
  <si>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r>
      <t xml:space="preserve">CRITERIOS DE VALORACIÓN AUTOMÁTICOS (sobre </t>
    </r>
    <r>
      <rPr>
        <b/>
        <sz val="12"/>
        <color rgb="FFFF0000"/>
        <rFont val="Calibri"/>
        <family val="2"/>
        <scheme val="minor"/>
      </rPr>
      <t>C</t>
    </r>
    <r>
      <rPr>
        <b/>
        <sz val="12"/>
        <color rgb="FF000000"/>
        <rFont val="Calibri"/>
        <family val="2"/>
        <scheme val="minor"/>
      </rPr>
      <t>)</t>
    </r>
  </si>
  <si>
    <t xml:space="preserve">Fdo: </t>
  </si>
  <si>
    <t>Expediente n.º S/02636/2026</t>
  </si>
  <si>
    <t>Renovación integral cubiertas B y C Torrespaña</t>
  </si>
  <si>
    <t>Experiencia entre 4 y 6 obras, ambas inclusive, con presupuesto de ejecución material (PEM) igual o superior a 500.000,00€ (para cada obra) en la partida de AISLAMIENTOS CUBIERTAS E IMPERMEABILIZACIONES, ejerciendo como jefe de obra.</t>
  </si>
  <si>
    <t>Experiencia del jefe de obra.</t>
  </si>
  <si>
    <t>Experiencia de más de 6 obras con PEM igual o superior a 500.000,00€ (para cada obra) en la partida de AISLAMIENTOS CUBIERTAS E IMPERMEABILIZACIONES ejerciendo como jefe de obra.</t>
  </si>
  <si>
    <t>Experiencia del encargado.</t>
  </si>
  <si>
    <t>Experiencia entre 4 y 6 obras, ambas inclusive, con PEM igual o superior a 500.000,00€ (para cada obra) en la partida de AISLAMIENTOS CUBIERTAS E IMPERMEABILIZACIONES, ejerciendo como encargado.</t>
  </si>
  <si>
    <t>Experiencia de más de 6 obras con PEM igual o superior a 500.000,00€ (para cada obra) en la partida de AISLAMIENTOS CUBIERTAS E IMPERMEABILIZACIONES ejerciendo como encargado.</t>
  </si>
  <si>
    <t>La presentación de este Anexo cumplimentado es imprescindible, para poder hacer la valoración objetiva de las ofertas. Los criterios no marcados supondrán cero puntos. La NO presentación de este anexo supone la aplicación de cero puntos en los criterios técnicos objetivos.</t>
  </si>
  <si>
    <t>(*)  si se cumplen ambos criterios en estos apartados cumplimentar exclusivamente el que otorgue mayor puntuación</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</si>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</sst>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sz val="8"/>
      <color rgb="FFE36C0A"/>
      <name val="Calibri"/>
      <family val="2"/>
      <scheme val="minor"/>
    </font>
    <font>
      <i/>
      <sz val="11"/>
      <color theme="1"/>
      <name val="Calibri"/>
      <family val="2"/>
      <scheme val="minor"/>
    </font>
    <font>
      <sz val="12"/>
      <color theme="1"/>
      <name val="Calibri"/>
      <family val="2"/>
      <scheme val="minor"/>
    </font>
    <font>
      <b/>
      <sz val="14"/>
      <color rgb="FF000000"/>
      <name val="Calibri"/>
      <family val="2"/>
      <scheme val="minor"/>
    </font>
    <font>
      <sz val="14"/>
      <color theme="1"/>
      <name val="Calibri"/>
      <family val="2"/>
      <scheme val="minor"/>
    </font>
    <font>
      <b/>
      <sz val="16"/>
      <color rgb="FF000000"/>
      <name val="Calibri"/>
      <family val="2"/>
      <scheme val="minor"/>
    </font>
    <font>
      <b/>
      <sz val="18"/>
      <color theme="1"/>
      <name val="Calibri"/>
      <family val="2"/>
      <scheme val="minor"/>
    </font>
    <font>
      <b/>
      <sz val="12"/>
      <color rgb="FFFF0000"/>
      <name val="Calibri"/>
      <family val="2"/>
      <scheme val="minor"/>
    </font>
    <font>
      <sz val="12"/>
      <color rgb="FF000000"/>
      <name val="Calibri"/>
      <family val="2"/>
      <scheme val="minor"/>
    </font>
    <font>
      <sz val="18"/>
      <color theme="1"/>
      <name val="Calibri"/>
      <family val="2"/>
      <scheme val="minor"/>
    </font>
    <font>
      <sz val="18"/>
      <color rgb="FF000000"/>
      <name val="Calibri"/>
      <family val="2"/>
      <scheme val="minor"/>
    </font>
    <font>
      <b/>
      <i/>
      <sz val="16"/>
      <color rgb="FF000000"/>
      <name val="Calibri"/>
      <family val="2"/>
      <scheme val="minor"/>
    </font>
    <font>
      <b/>
      <sz val="18"/>
      <color rgb="FF000000"/>
      <name val="Calibri"/>
      <family val="2"/>
      <scheme val="minor"/>
    </font>
    <font>
      <i/>
      <sz val="10"/>
      <color theme="1"/>
      <name val="Calibri"/>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rgb="FFFFFFFF"/>
        <bgColor indexed="64"/>
      </patternFill>
    </fill>
    <fill>
      <patternFill patternType="solid">
        <fgColor rgb="FFCCECFF"/>
        <bgColor indexed="64"/>
      </patternFill>
    </fill>
    <fill>
      <patternFill patternType="solid">
        <fgColor rgb="FFF2F2F2"/>
        <bgColor indexed="64"/>
      </patternFill>
    </fill>
  </fills>
  <borders count="2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indexed="64"/>
      </bottom>
      <diagonal/>
    </border>
    <border>
      <left/>
      <right style="medium">
        <color indexed="64"/>
      </right>
      <top/>
      <bottom/>
      <diagonal/>
    </border>
    <border>
      <left/>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76">
    <xf numFmtId="0" fontId="0" fillId="0" borderId="0" xfId="0"/>
    <xf numFmtId="0" fontId="0" fillId="0" borderId="0" xfId="0" applyProtection="1"/>
    <xf numFmtId="0" fontId="0" fillId="0" borderId="0" xfId="0" applyBorder="1" applyProtection="1"/>
    <xf numFmtId="0" fontId="9" fillId="0" borderId="0" xfId="0" applyFont="1" applyAlignment="1" applyProtection="1">
      <alignment horizontal="right" vertical="center"/>
    </xf>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9"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2" xfId="0" applyFont="1" applyBorder="1" applyAlignment="1" applyProtection="1">
      <alignment vertical="center" wrapText="1"/>
    </xf>
    <xf numFmtId="0" fontId="2" fillId="0" borderId="4" xfId="0" applyFont="1" applyBorder="1" applyAlignment="1" applyProtection="1">
      <alignment vertical="center" wrapText="1"/>
    </xf>
    <xf numFmtId="0" fontId="2" fillId="0" borderId="3" xfId="0" applyFont="1" applyBorder="1" applyAlignment="1" applyProtection="1">
      <alignment vertical="center" wrapText="1"/>
    </xf>
    <xf numFmtId="0" fontId="6" fillId="0" borderId="6" xfId="0" applyFont="1" applyBorder="1" applyAlignment="1" applyProtection="1">
      <alignment horizontal="center" vertical="center" wrapText="1"/>
    </xf>
    <xf numFmtId="0" fontId="6" fillId="0" borderId="5"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9"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3" fillId="0" borderId="0" xfId="0" applyFont="1" applyProtection="1"/>
    <xf numFmtId="0" fontId="12" fillId="5" borderId="1" xfId="0" applyFont="1" applyFill="1" applyBorder="1" applyAlignment="1" applyProtection="1">
      <alignment horizontal="center" vertical="center" wrapText="1"/>
    </xf>
    <xf numFmtId="0" fontId="17" fillId="0" borderId="7" xfId="0" applyFont="1" applyBorder="1" applyAlignment="1" applyProtection="1">
      <alignment horizontal="center" vertical="center" wrapText="1"/>
    </xf>
    <xf numFmtId="0" fontId="18" fillId="0" borderId="0" xfId="0" applyFont="1" applyFill="1" applyProtection="1"/>
    <xf numFmtId="1" fontId="15" fillId="3" borderId="15" xfId="0" applyNumberFormat="1" applyFont="1" applyFill="1" applyBorder="1" applyAlignment="1" applyProtection="1">
      <alignment horizontal="center" vertical="center"/>
    </xf>
    <xf numFmtId="0" fontId="19" fillId="4" borderId="16" xfId="0" applyFont="1" applyFill="1" applyBorder="1" applyAlignment="1" applyProtection="1">
      <alignment horizontal="center" vertical="center"/>
      <protection locked="0"/>
    </xf>
    <xf numFmtId="0" fontId="20" fillId="0" borderId="13" xfId="0" applyFont="1" applyBorder="1" applyAlignment="1" applyProtection="1">
      <alignment horizontal="center" vertical="center" wrapText="1"/>
    </xf>
    <xf numFmtId="0" fontId="14" fillId="0" borderId="13" xfId="0" applyFont="1" applyBorder="1" applyAlignment="1" applyProtection="1">
      <alignment horizontal="center" vertical="center" wrapText="1"/>
    </xf>
    <xf numFmtId="0" fontId="14" fillId="0" borderId="14" xfId="0" applyFont="1" applyBorder="1" applyAlignment="1" applyProtection="1">
      <alignment horizontal="center" vertical="center" wrapText="1"/>
    </xf>
    <xf numFmtId="0" fontId="18" fillId="0" borderId="0" xfId="0" applyFont="1" applyFill="1" applyBorder="1" applyProtection="1"/>
    <xf numFmtId="0" fontId="20" fillId="0" borderId="17" xfId="0" applyFont="1" applyFill="1" applyBorder="1" applyAlignment="1" applyProtection="1">
      <alignment horizontal="center" vertical="center" wrapText="1"/>
    </xf>
    <xf numFmtId="0" fontId="17" fillId="0" borderId="0" xfId="0" applyFont="1" applyFill="1" applyBorder="1" applyAlignment="1" applyProtection="1">
      <alignment horizontal="center" vertical="center" wrapText="1"/>
    </xf>
    <xf numFmtId="0" fontId="11" fillId="0" borderId="0" xfId="0" applyFont="1" applyFill="1" applyBorder="1" applyProtection="1"/>
    <xf numFmtId="0" fontId="7" fillId="0" borderId="18" xfId="0" applyFont="1" applyBorder="1" applyAlignment="1" applyProtection="1">
      <alignment horizontal="center" vertical="center" wrapText="1"/>
    </xf>
    <xf numFmtId="1" fontId="15" fillId="0" borderId="15" xfId="0" applyNumberFormat="1" applyFont="1" applyFill="1" applyBorder="1" applyAlignment="1" applyProtection="1">
      <alignment horizontal="center" vertical="center"/>
    </xf>
    <xf numFmtId="0" fontId="14" fillId="0" borderId="12" xfId="0" applyFont="1" applyFill="1" applyBorder="1" applyAlignment="1" applyProtection="1">
      <alignment horizontal="right" vertical="center" wrapText="1"/>
    </xf>
    <xf numFmtId="0" fontId="0" fillId="0" borderId="0" xfId="0" applyAlignment="1" applyProtection="1">
      <alignment horizontal="right"/>
    </xf>
    <xf numFmtId="0" fontId="19" fillId="0" borderId="0" xfId="0" applyFont="1" applyFill="1" applyBorder="1" applyAlignment="1" applyProtection="1">
      <alignment horizontal="center" vertical="center"/>
    </xf>
    <xf numFmtId="0" fontId="4" fillId="0" borderId="17" xfId="0" applyFont="1" applyFill="1" applyBorder="1" applyAlignment="1" applyProtection="1">
      <alignment horizontal="left" vertical="center" wrapText="1"/>
    </xf>
    <xf numFmtId="1" fontId="21" fillId="0" borderId="19" xfId="0" applyNumberFormat="1" applyFont="1" applyFill="1" applyBorder="1" applyAlignment="1" applyProtection="1">
      <alignment horizontal="right" vertical="center" indent="3"/>
    </xf>
    <xf numFmtId="0" fontId="19" fillId="4" borderId="15" xfId="0" applyFont="1" applyFill="1" applyBorder="1" applyAlignment="1" applyProtection="1">
      <alignment horizontal="center" vertical="center"/>
      <protection locked="0"/>
    </xf>
    <xf numFmtId="0" fontId="3" fillId="0" borderId="0" xfId="0" applyFont="1" applyAlignment="1" applyProtection="1">
      <alignment horizontal="left" vertical="center"/>
    </xf>
    <xf numFmtId="0" fontId="8" fillId="0" borderId="0" xfId="0" applyFont="1" applyAlignment="1" applyProtection="1">
      <alignment horizontal="center" wrapText="1"/>
    </xf>
    <xf numFmtId="0" fontId="0" fillId="0" borderId="19" xfId="0" applyBorder="1" applyAlignment="1" applyProtection="1">
      <alignment horizontal="center"/>
      <protection locked="0"/>
    </xf>
    <xf numFmtId="0" fontId="22" fillId="0" borderId="0" xfId="0" applyFont="1" applyAlignment="1" applyProtection="1">
      <alignment horizontal="left" wrapText="1"/>
    </xf>
    <xf numFmtId="0" fontId="0" fillId="0" borderId="11" xfId="0" applyFont="1" applyBorder="1" applyAlignment="1" applyProtection="1">
      <alignment horizontal="left" vertical="center" shrinkToFit="1"/>
      <protection locked="0"/>
    </xf>
    <xf numFmtId="0" fontId="8"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9"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10" xfId="0" applyBorder="1" applyAlignment="1" applyProtection="1">
      <alignment horizontal="left" vertical="center" shrinkToFit="1"/>
      <protection locked="0"/>
    </xf>
    <xf numFmtId="0" fontId="5" fillId="2" borderId="2" xfId="0" applyFont="1" applyFill="1" applyBorder="1" applyAlignment="1" applyProtection="1">
      <alignment horizontal="center" vertical="center"/>
    </xf>
    <xf numFmtId="0" fontId="5" fillId="2" borderId="8" xfId="0" applyFont="1" applyFill="1" applyBorder="1" applyAlignment="1" applyProtection="1">
      <alignment horizontal="center" vertical="center"/>
    </xf>
    <xf numFmtId="0" fontId="6" fillId="2" borderId="2" xfId="0" applyFont="1" applyFill="1" applyBorder="1" applyAlignment="1" applyProtection="1">
      <alignment horizontal="center" vertical="center" wrapText="1"/>
    </xf>
    <xf numFmtId="0" fontId="6" fillId="2" borderId="8"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4" fillId="0" borderId="2" xfId="0" applyFont="1" applyBorder="1" applyAlignment="1" applyProtection="1">
      <alignment horizontal="left" vertical="center" wrapText="1"/>
    </xf>
    <xf numFmtId="0" fontId="4" fillId="0" borderId="4" xfId="0" applyFont="1" applyBorder="1" applyAlignment="1" applyProtection="1">
      <alignment horizontal="left" vertical="center" wrapText="1"/>
    </xf>
    <xf numFmtId="0" fontId="6" fillId="0" borderId="4" xfId="0" applyFont="1" applyBorder="1" applyAlignment="1" applyProtection="1">
      <alignment horizontal="left" vertical="center" wrapText="1"/>
    </xf>
    <xf numFmtId="0" fontId="6" fillId="5" borderId="2" xfId="0" applyFont="1" applyFill="1" applyBorder="1" applyAlignment="1" applyProtection="1">
      <alignment horizontal="left" vertical="center" wrapText="1"/>
    </xf>
    <xf numFmtId="0" fontId="6" fillId="5" borderId="4" xfId="0" applyFont="1" applyFill="1" applyBorder="1" applyAlignment="1" applyProtection="1">
      <alignment horizontal="left" vertical="center" wrapText="1"/>
    </xf>
    <xf numFmtId="0" fontId="6" fillId="5" borderId="3" xfId="0" applyFont="1" applyFill="1" applyBorder="1" applyAlignment="1" applyProtection="1">
      <alignment horizontal="left" vertical="center" wrapText="1"/>
    </xf>
    <xf numFmtId="0" fontId="5" fillId="0" borderId="2" xfId="0" applyFont="1" applyFill="1" applyBorder="1" applyAlignment="1" applyProtection="1">
      <alignment horizontal="left" vertical="center" wrapText="1"/>
    </xf>
    <xf numFmtId="0" fontId="5" fillId="0" borderId="4" xfId="0" applyFont="1" applyFill="1" applyBorder="1" applyAlignment="1" applyProtection="1">
      <alignment horizontal="left" vertical="center" wrapText="1"/>
    </xf>
    <xf numFmtId="0" fontId="5" fillId="0" borderId="8" xfId="0" applyFont="1" applyFill="1" applyBorder="1" applyAlignment="1" applyProtection="1">
      <alignment horizontal="left" vertical="center" wrapText="1"/>
    </xf>
    <xf numFmtId="0" fontId="3" fillId="0" borderId="0" xfId="0" applyFont="1" applyAlignment="1" applyProtection="1">
      <alignment horizontal="left" vertical="center"/>
    </xf>
    <xf numFmtId="0" fontId="1" fillId="0" borderId="0" xfId="0" applyFont="1" applyAlignment="1" applyProtection="1">
      <alignment horizontal="justify" vertical="center" wrapText="1"/>
    </xf>
    <xf numFmtId="0" fontId="0" fillId="0" borderId="20" xfId="0" applyBorder="1" applyAlignment="1" applyProtection="1">
      <alignment horizontal="center" vertical="center" textRotation="90"/>
    </xf>
    <xf numFmtId="0" fontId="0" fillId="0" borderId="21" xfId="0" applyBorder="1" applyAlignment="1" applyProtection="1">
      <alignment horizontal="center" vertical="center" textRotation="90"/>
    </xf>
    <xf numFmtId="0" fontId="0" fillId="0" borderId="22" xfId="0" applyBorder="1" applyAlignment="1" applyProtection="1">
      <alignment horizontal="center" vertical="center" textRotation="90"/>
    </xf>
    <xf numFmtId="1" fontId="21" fillId="4" borderId="15" xfId="0" applyNumberFormat="1" applyFont="1" applyFill="1" applyBorder="1" applyAlignment="1" applyProtection="1">
      <alignment horizontal="right" vertical="center" wrapText="1" indent="3"/>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249282</xdr:colOff>
      <xdr:row>3</xdr:row>
      <xdr:rowOff>84622</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5"/>
  <sheetViews>
    <sheetView showGridLines="0" tabSelected="1" zoomScale="85" zoomScaleNormal="85" workbookViewId="0">
      <pane ySplit="16" topLeftCell="A17" activePane="bottomLeft" state="frozen"/>
      <selection pane="bottomLeft" activeCell="B8" sqref="B8:D8"/>
    </sheetView>
  </sheetViews>
  <sheetFormatPr baseColWidth="10" defaultColWidth="11.42578125"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5.7109375" style="1" customWidth="1"/>
    <col min="9" max="9" width="3.5703125" style="1" customWidth="1"/>
    <col min="10" max="10" width="1.7109375" style="1" customWidth="1"/>
    <col min="11" max="16384" width="11.42578125" style="1"/>
  </cols>
  <sheetData>
    <row r="1" spans="1:8" x14ac:dyDescent="0.25">
      <c r="E1" s="2"/>
    </row>
    <row r="2" spans="1:8" x14ac:dyDescent="0.25">
      <c r="F2" s="2"/>
      <c r="H2" s="3" t="s">
        <v>23</v>
      </c>
    </row>
    <row r="3" spans="1:8" x14ac:dyDescent="0.25">
      <c r="F3" s="2"/>
      <c r="H3" s="3"/>
    </row>
    <row r="4" spans="1:8" x14ac:dyDescent="0.25">
      <c r="F4" s="2"/>
      <c r="H4" s="3" t="s">
        <v>22</v>
      </c>
    </row>
    <row r="5" spans="1:8" x14ac:dyDescent="0.25">
      <c r="E5" s="2"/>
    </row>
    <row r="6" spans="1:8" ht="30" customHeight="1" x14ac:dyDescent="0.25">
      <c r="A6" s="50" t="s">
        <v>18</v>
      </c>
      <c r="B6" s="50"/>
      <c r="C6" s="50"/>
      <c r="D6" s="50"/>
      <c r="E6" s="50"/>
      <c r="F6" s="50"/>
      <c r="G6" s="50"/>
      <c r="H6" s="46"/>
    </row>
    <row r="7" spans="1:8" x14ac:dyDescent="0.25">
      <c r="A7" s="4"/>
      <c r="B7" s="4"/>
      <c r="E7" s="2"/>
    </row>
    <row r="8" spans="1:8" ht="24.95" customHeight="1" x14ac:dyDescent="0.25">
      <c r="A8" s="7" t="s">
        <v>13</v>
      </c>
      <c r="B8" s="54"/>
      <c r="C8" s="54"/>
      <c r="D8" s="54"/>
      <c r="E8" s="51" t="s">
        <v>12</v>
      </c>
      <c r="F8" s="51"/>
      <c r="G8" s="51"/>
      <c r="H8" s="21"/>
    </row>
    <row r="9" spans="1:8" ht="24.95" customHeight="1" x14ac:dyDescent="0.25">
      <c r="A9" s="53" t="s">
        <v>14</v>
      </c>
      <c r="B9" s="53"/>
      <c r="C9" s="53"/>
      <c r="D9" s="52"/>
      <c r="E9" s="52"/>
      <c r="F9" s="52"/>
      <c r="G9" s="52"/>
      <c r="H9" s="52"/>
    </row>
    <row r="10" spans="1:8" ht="24.95" customHeight="1" x14ac:dyDescent="0.25">
      <c r="A10" s="6" t="s">
        <v>15</v>
      </c>
      <c r="B10" s="12"/>
      <c r="C10" s="6" t="s">
        <v>16</v>
      </c>
      <c r="D10" s="49"/>
      <c r="E10" s="49"/>
      <c r="F10" s="49"/>
      <c r="G10" s="49"/>
      <c r="H10" s="49"/>
    </row>
    <row r="11" spans="1:8" ht="24.95" customHeight="1" x14ac:dyDescent="0.25">
      <c r="A11" s="13" t="s">
        <v>7</v>
      </c>
      <c r="B11" s="6"/>
      <c r="C11" s="7"/>
      <c r="D11" s="7"/>
      <c r="E11" s="8"/>
      <c r="F11" s="7"/>
      <c r="G11" s="7"/>
      <c r="H11" s="9"/>
    </row>
    <row r="12" spans="1:8" x14ac:dyDescent="0.25">
      <c r="A12" s="10"/>
      <c r="B12" s="10"/>
      <c r="C12" s="9"/>
      <c r="D12" s="9"/>
      <c r="E12" s="11"/>
      <c r="F12" s="9"/>
      <c r="G12" s="9"/>
      <c r="H12" s="9"/>
    </row>
    <row r="13" spans="1:8" x14ac:dyDescent="0.25">
      <c r="A13" s="4" t="s">
        <v>8</v>
      </c>
      <c r="B13" s="4"/>
      <c r="E13" s="2"/>
    </row>
    <row r="14" spans="1:8" x14ac:dyDescent="0.25">
      <c r="A14" s="4" t="s">
        <v>9</v>
      </c>
      <c r="B14" s="4"/>
      <c r="E14" s="2"/>
    </row>
    <row r="15" spans="1:8" x14ac:dyDescent="0.25">
      <c r="A15" s="4" t="s">
        <v>10</v>
      </c>
      <c r="B15" s="4"/>
      <c r="E15" s="2"/>
    </row>
    <row r="16" spans="1:8" x14ac:dyDescent="0.25">
      <c r="A16" s="1" t="s">
        <v>11</v>
      </c>
      <c r="E16" s="2"/>
      <c r="H16" s="5"/>
    </row>
    <row r="17" spans="1:10" x14ac:dyDescent="0.25">
      <c r="E17" s="2"/>
      <c r="H17" s="5"/>
    </row>
    <row r="18" spans="1:10" ht="15.75" thickBot="1" x14ac:dyDescent="0.3">
      <c r="A18" s="20"/>
      <c r="B18" s="20"/>
    </row>
    <row r="19" spans="1:10" ht="39" customHeight="1" thickBot="1" x14ac:dyDescent="0.3">
      <c r="A19" s="57" t="s">
        <v>3</v>
      </c>
      <c r="B19" s="59"/>
      <c r="C19" s="60"/>
      <c r="D19" s="57" t="s">
        <v>4</v>
      </c>
      <c r="E19" s="58"/>
      <c r="F19" s="14"/>
      <c r="G19" s="55" t="s">
        <v>5</v>
      </c>
      <c r="H19" s="56"/>
    </row>
    <row r="20" spans="1:10" ht="34.5" thickBot="1" x14ac:dyDescent="0.3">
      <c r="A20" s="15"/>
      <c r="B20" s="16"/>
      <c r="C20" s="17"/>
      <c r="D20" s="18" t="s">
        <v>0</v>
      </c>
      <c r="E20" s="19" t="s">
        <v>1</v>
      </c>
      <c r="F20" s="14"/>
      <c r="G20" s="19" t="s">
        <v>19</v>
      </c>
      <c r="H20" s="37" t="s">
        <v>2</v>
      </c>
    </row>
    <row r="21" spans="1:10" ht="38.25" customHeight="1" thickBot="1" x14ac:dyDescent="0.3">
      <c r="A21" s="67" t="s">
        <v>20</v>
      </c>
      <c r="B21" s="68"/>
      <c r="C21" s="68"/>
      <c r="D21" s="69"/>
      <c r="E21" s="39"/>
      <c r="G21" s="5"/>
      <c r="H21" s="38">
        <f>+H22+H26</f>
        <v>0</v>
      </c>
      <c r="I21" s="5"/>
      <c r="J21" s="5"/>
    </row>
    <row r="22" spans="1:10" ht="30" customHeight="1" thickBot="1" x14ac:dyDescent="0.4">
      <c r="A22" s="64" t="s">
        <v>25</v>
      </c>
      <c r="B22" s="65"/>
      <c r="C22" s="65"/>
      <c r="D22" s="66"/>
      <c r="E22" s="25">
        <f>+MAX(D23:D24)</f>
        <v>10</v>
      </c>
      <c r="F22" s="24"/>
      <c r="G22" s="27"/>
      <c r="H22" s="28">
        <f>+MAX(H23:H24)</f>
        <v>0</v>
      </c>
      <c r="I22" s="22"/>
      <c r="J22" s="22"/>
    </row>
    <row r="23" spans="1:10" ht="69.95" customHeight="1" thickBot="1" x14ac:dyDescent="0.3">
      <c r="A23" s="61" t="s">
        <v>24</v>
      </c>
      <c r="B23" s="63"/>
      <c r="C23" s="63"/>
      <c r="D23" s="30">
        <v>5</v>
      </c>
      <c r="E23" s="26" t="s">
        <v>17</v>
      </c>
      <c r="F23" s="23"/>
      <c r="G23" s="29" t="s">
        <v>32</v>
      </c>
      <c r="H23" s="75">
        <f>IF(G23="SI",+$D23,IF(G23="NO",0,""))</f>
        <v>0</v>
      </c>
      <c r="I23" s="72" t="s">
        <v>6</v>
      </c>
      <c r="J23" s="22"/>
    </row>
    <row r="24" spans="1:10" ht="95.1" customHeight="1" thickBot="1" x14ac:dyDescent="0.3">
      <c r="A24" s="61" t="s">
        <v>26</v>
      </c>
      <c r="B24" s="62"/>
      <c r="C24" s="62"/>
      <c r="D24" s="30">
        <v>10</v>
      </c>
      <c r="E24" s="26" t="s">
        <v>17</v>
      </c>
      <c r="F24" s="23"/>
      <c r="G24" s="44" t="s">
        <v>32</v>
      </c>
      <c r="H24" s="75">
        <f>IF(G24="SI",+$D24,IF(G24="NO",0,""))</f>
        <v>0</v>
      </c>
      <c r="I24" s="73"/>
      <c r="J24" s="22"/>
    </row>
    <row r="25" spans="1:10" ht="15" customHeight="1" thickBot="1" x14ac:dyDescent="0.3">
      <c r="A25" s="42"/>
      <c r="B25" s="42"/>
      <c r="C25" s="42"/>
      <c r="D25" s="34"/>
      <c r="E25" s="35"/>
      <c r="F25" s="36"/>
      <c r="G25" s="41"/>
      <c r="H25" s="43"/>
      <c r="I25" s="73"/>
      <c r="J25" s="22"/>
    </row>
    <row r="26" spans="1:10" ht="30" customHeight="1" thickBot="1" x14ac:dyDescent="0.4">
      <c r="A26" s="64" t="s">
        <v>27</v>
      </c>
      <c r="B26" s="65"/>
      <c r="C26" s="65"/>
      <c r="D26" s="66"/>
      <c r="E26" s="25">
        <f>+MAX(D27:D28)</f>
        <v>10</v>
      </c>
      <c r="F26" s="24"/>
      <c r="G26" s="33"/>
      <c r="H26" s="28">
        <f>+MAX(H27:H28)</f>
        <v>0</v>
      </c>
      <c r="I26" s="73"/>
      <c r="J26" s="22"/>
    </row>
    <row r="27" spans="1:10" ht="60" customHeight="1" thickBot="1" x14ac:dyDescent="0.3">
      <c r="A27" s="61" t="s">
        <v>28</v>
      </c>
      <c r="B27" s="62"/>
      <c r="C27" s="62"/>
      <c r="D27" s="31">
        <v>5</v>
      </c>
      <c r="E27" s="26" t="s">
        <v>17</v>
      </c>
      <c r="F27" s="23"/>
      <c r="G27" s="29" t="s">
        <v>32</v>
      </c>
      <c r="H27" s="75">
        <f>IF(G27="SI",+$D27,IF(G27="NO",0,""))</f>
        <v>0</v>
      </c>
      <c r="I27" s="73"/>
    </row>
    <row r="28" spans="1:10" ht="90" customHeight="1" thickBot="1" x14ac:dyDescent="0.3">
      <c r="A28" s="61" t="s">
        <v>29</v>
      </c>
      <c r="B28" s="62"/>
      <c r="C28" s="62"/>
      <c r="D28" s="32">
        <v>10</v>
      </c>
      <c r="E28" s="26" t="s">
        <v>17</v>
      </c>
      <c r="F28" s="23"/>
      <c r="G28" s="29" t="s">
        <v>32</v>
      </c>
      <c r="H28" s="75">
        <f>IF(G28="SI",+$D28,IF(G28="NO",0,""))</f>
        <v>0</v>
      </c>
      <c r="I28" s="74"/>
    </row>
    <row r="29" spans="1:10" x14ac:dyDescent="0.25">
      <c r="A29" s="20"/>
    </row>
    <row r="30" spans="1:10" ht="30" customHeight="1" x14ac:dyDescent="0.25">
      <c r="A30" s="48" t="s">
        <v>31</v>
      </c>
      <c r="B30" s="48"/>
      <c r="C30" s="48"/>
      <c r="D30" s="48"/>
      <c r="E30" s="48"/>
      <c r="F30" s="48"/>
      <c r="G30" s="48"/>
      <c r="H30" s="48"/>
    </row>
    <row r="31" spans="1:10" x14ac:dyDescent="0.25">
      <c r="A31" s="70"/>
      <c r="B31" s="70"/>
      <c r="C31" s="70"/>
    </row>
    <row r="32" spans="1:10" ht="45" customHeight="1" x14ac:dyDescent="0.25">
      <c r="A32" s="71" t="s">
        <v>30</v>
      </c>
      <c r="B32" s="71"/>
      <c r="C32" s="71"/>
      <c r="D32" s="71"/>
      <c r="E32" s="71"/>
      <c r="F32" s="71"/>
      <c r="G32" s="71"/>
      <c r="H32" s="71"/>
    </row>
    <row r="33" spans="1:7" x14ac:dyDescent="0.25">
      <c r="A33" s="45"/>
      <c r="B33" s="45"/>
      <c r="C33" s="45"/>
    </row>
    <row r="34" spans="1:7" x14ac:dyDescent="0.25">
      <c r="A34" s="20"/>
    </row>
    <row r="35" spans="1:7" x14ac:dyDescent="0.25">
      <c r="B35" s="40" t="s">
        <v>21</v>
      </c>
      <c r="C35" s="47"/>
      <c r="D35" s="47"/>
      <c r="E35" s="47"/>
      <c r="F35" s="47"/>
      <c r="G35" s="47"/>
    </row>
  </sheetData>
  <sheetProtection algorithmName="SHA-512" hashValue="9iUiQj6Uz0l0hrJiXZeu7WjEZISnIWESwZmwDmD3bi5duEY08RIlYH8Mw43uvZeZ5VKrYkL40aCmULn+/zUZcw==" saltValue="RIzzMwWIPBCNqx2Q5AC1kA==" spinCount="100000" sheet="1" objects="1" scenarios="1" selectLockedCells="1"/>
  <mergeCells count="21">
    <mergeCell ref="I23:I28"/>
    <mergeCell ref="A27:C27"/>
    <mergeCell ref="A28:C28"/>
    <mergeCell ref="A26:D26"/>
    <mergeCell ref="A32:H32"/>
    <mergeCell ref="C35:G35"/>
    <mergeCell ref="A30:H30"/>
    <mergeCell ref="D10:H10"/>
    <mergeCell ref="A6:G6"/>
    <mergeCell ref="E8:G8"/>
    <mergeCell ref="D9:H9"/>
    <mergeCell ref="A9:C9"/>
    <mergeCell ref="B8:D8"/>
    <mergeCell ref="G19:H19"/>
    <mergeCell ref="D19:E19"/>
    <mergeCell ref="A19:C19"/>
    <mergeCell ref="A24:C24"/>
    <mergeCell ref="A23:C23"/>
    <mergeCell ref="A22:D22"/>
    <mergeCell ref="A21:D21"/>
    <mergeCell ref="A31:C31"/>
  </mergeCells>
  <printOptions horizontalCentered="1"/>
  <pageMargins left="0.51181102362204722" right="0.31496062992125984" top="0.78740157480314965" bottom="0.78740157480314965" header="0" footer="0"/>
  <pageSetup paperSize="9"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2026-07-30T07:17:06Z</cp:lastPrinted>
  <dcterms:created xsi:type="dcterms:W3CDTF">2022-02-14T09:45:48Z</dcterms:created>
  <dcterms:modified xsi:type="dcterms:W3CDTF">2026-07-30T07:18:00Z</dcterms:modified>
</cp:coreProperties>
</file>