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2 PUBLICADOS-Peticion Oferta\C S-02921-2026 - AT y CSS obras Renovac Integral cubiertas Edif B y C Torrespaña(NV)\2 Doc def\"/>
    </mc:Choice>
  </mc:AlternateContent>
  <xr:revisionPtr revIDLastSave="0" documentId="13_ncr:1_{0448F528-2F13-4509-99EB-1003F6A46235}" xr6:coauthVersionLast="36" xr6:coauthVersionMax="36" xr10:uidLastSave="{00000000-0000-0000-0000-000000000000}"/>
  <bookViews>
    <workbookView xWindow="0" yWindow="0" windowWidth="26083" windowHeight="9814" xr2:uid="{5E7A3E62-C889-4F9F-8195-5D07695EABC0}"/>
  </bookViews>
  <sheets>
    <sheet name="1443" sheetId="1" r:id="rId1"/>
  </sheets>
  <definedNames>
    <definedName name="_xlnm.Print_Area" localSheetId="0">'1443'!$A$3:$I$61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1" l="1"/>
  <c r="G42" i="1"/>
  <c r="G55" i="1"/>
  <c r="G54" i="1"/>
  <c r="G52" i="1"/>
  <c r="G51" i="1"/>
  <c r="G50" i="1"/>
  <c r="G49" i="1"/>
  <c r="G45" i="1"/>
  <c r="G46" i="1"/>
  <c r="G47" i="1"/>
  <c r="G44" i="1"/>
</calcChain>
</file>

<file path=xl/sharedStrings.xml><?xml version="1.0" encoding="utf-8"?>
<sst xmlns="http://schemas.openxmlformats.org/spreadsheetml/2006/main" count="61" uniqueCount="60">
  <si>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</si>
  <si>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</si>
  <si>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</si>
  <si>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</si>
  <si>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</si>
  <si>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</si>
  <si>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</si>
  <si>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</si>
  <si>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</si>
  <si>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</si>
  <si>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</si>
  <si>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</si>
  <si>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</si>
  <si>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</si>
  <si>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Descripción del servicio</t>
  </si>
  <si>
    <t xml:space="preserve">NOTA: 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</si>
  <si>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</si>
  <si>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</si>
  <si>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</si>
  <si>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</si>
  <si>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</si>
  <si>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</si>
  <si>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</si>
  <si>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</si>
  <si>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PORCENTAJE</t>
  </si>
  <si>
    <r>
      <t xml:space="preserve">en apartado B </t>
    </r>
    <r>
      <rPr>
        <i/>
        <sz val="9"/>
        <color rgb="FFFF0000"/>
        <rFont val="Calibri"/>
        <family val="2"/>
        <scheme val="minor"/>
      </rPr>
      <t>solo se cumplimentará el importe total de la oferta</t>
    </r>
    <r>
      <rPr>
        <i/>
        <sz val="9"/>
        <rFont val="Calibri"/>
        <family val="2"/>
        <scheme val="minor"/>
      </rPr>
      <t>, los valores de items 1 a 3,</t>
    </r>
  </si>
  <si>
    <t>(incluidos desgloses items 2 y 3) se obtienen automáticamente por reparto de porcentajes indicados.</t>
  </si>
  <si>
    <t>IMPORTE (*)</t>
  </si>
  <si>
    <t>CAP 01</t>
  </si>
  <si>
    <t>01_01</t>
  </si>
  <si>
    <t>Gastos de visado de Documentación Técnica y Certificado Final de Obra si se requiere el mismo para el cierre del trámite de permisos de obra</t>
  </si>
  <si>
    <t>CAP 02</t>
  </si>
  <si>
    <t>02_01</t>
  </si>
  <si>
    <t>02_02</t>
  </si>
  <si>
    <t>02_03</t>
  </si>
  <si>
    <t>02_04</t>
  </si>
  <si>
    <t>Redacción de Documento de Información Preventiva</t>
  </si>
  <si>
    <t>Documentación Previa al Inicio de los Trabajos</t>
  </si>
  <si>
    <t>Coordinación de Seguridad y Salud durante la Fase de Ejecución</t>
  </si>
  <si>
    <t>Entrega de Documentación Final de CSS</t>
  </si>
  <si>
    <t xml:space="preserve">Certificado Final de Obra </t>
  </si>
  <si>
    <t>Coordinación de Seguridad y Salud</t>
  </si>
  <si>
    <t>Tramitación administrativa</t>
  </si>
  <si>
    <t>CAP 03</t>
  </si>
  <si>
    <t>03_01</t>
  </si>
  <si>
    <t xml:space="preserve">“DF y CSS cubiertas Edificios B y C Torrespaña" </t>
  </si>
  <si>
    <t>Expediente n.º S/02921/2026</t>
  </si>
  <si>
    <t>Trabajos previos</t>
  </si>
  <si>
    <t>Revisión y adaptación de la Documentación Técnica publicada en los Pliegos según criterios técnicos y/o por requerimiento del Ayuntamiento o Junta Municipal.</t>
  </si>
  <si>
    <t>Dirección de obra</t>
  </si>
  <si>
    <t>Documentación final de obra</t>
  </si>
  <si>
    <t>03_02</t>
  </si>
  <si>
    <t>03_03</t>
  </si>
  <si>
    <t>03_04</t>
  </si>
  <si>
    <t>CAP 04</t>
  </si>
  <si>
    <t>04_01</t>
  </si>
  <si>
    <t>Trámites administrativos iniciales para la obtención de los permisos de obra. Incluyendo firma de Técnico Competente de la Documentación, DR  o procedimiento correspondiente.</t>
  </si>
  <si>
    <t>Trámites administrativos finales y cierre del expediente de obra en el Ayuntamiento o Junta Municipal.</t>
  </si>
  <si>
    <t>04_02</t>
  </si>
  <si>
    <t>VALOR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</si>
</sst>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i/>
      <sz val="9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rgb="FF000000"/>
      <name val="Arial"/>
      <family val="2"/>
    </font>
    <font>
      <i/>
      <sz val="9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0" fillId="0" borderId="0" xfId="0" applyAlignment="1" applyProtection="1">
      <alignment horizontal="left" vertical="top"/>
    </xf>
    <xf numFmtId="0" fontId="6" fillId="0" borderId="0" xfId="0" applyFont="1" applyAlignment="1" applyProtection="1">
      <alignment horizontal="left" vertical="top"/>
    </xf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vertical="top"/>
    </xf>
    <xf numFmtId="10" fontId="0" fillId="0" borderId="0" xfId="0" applyNumberFormat="1" applyProtection="1"/>
    <xf numFmtId="0" fontId="11" fillId="0" borderId="0" xfId="0" applyFont="1" applyProtection="1"/>
    <xf numFmtId="0" fontId="0" fillId="0" borderId="0" xfId="0" applyAlignment="1" applyProtection="1">
      <alignment horizontal="right"/>
    </xf>
    <xf numFmtId="0" fontId="12" fillId="0" borderId="0" xfId="0" applyFont="1" applyAlignment="1" applyProtection="1">
      <alignment horizontal="right" vertical="center"/>
    </xf>
    <xf numFmtId="0" fontId="0" fillId="0" borderId="2" xfId="0" applyFill="1" applyBorder="1" applyAlignment="1" applyProtection="1">
      <alignment horizontal="center" vertical="top" shrinkToFit="1"/>
      <protection locked="0"/>
    </xf>
    <xf numFmtId="0" fontId="15" fillId="0" borderId="0" xfId="0" applyFont="1" applyProtection="1"/>
    <xf numFmtId="0" fontId="9" fillId="0" borderId="11" xfId="0" applyFont="1" applyBorder="1" applyAlignment="1" applyProtection="1">
      <alignment horizontal="left" vertical="center"/>
    </xf>
    <xf numFmtId="10" fontId="10" fillId="0" borderId="15" xfId="0" applyNumberFormat="1" applyFont="1" applyBorder="1" applyAlignment="1" applyProtection="1">
      <alignment horizontal="right" vertical="center" indent="3"/>
    </xf>
    <xf numFmtId="0" fontId="9" fillId="0" borderId="6" xfId="0" applyFont="1" applyBorder="1" applyAlignment="1" applyProtection="1">
      <alignment horizontal="left" vertical="center"/>
    </xf>
    <xf numFmtId="0" fontId="9" fillId="0" borderId="8" xfId="0" applyFont="1" applyBorder="1" applyAlignment="1" applyProtection="1">
      <alignment horizontal="left" vertical="center"/>
    </xf>
    <xf numFmtId="164" fontId="10" fillId="2" borderId="7" xfId="0" applyNumberFormat="1" applyFont="1" applyFill="1" applyBorder="1" applyAlignment="1" applyProtection="1">
      <alignment horizontal="right" vertical="center" indent="1"/>
    </xf>
    <xf numFmtId="164" fontId="10" fillId="2" borderId="9" xfId="0" applyNumberFormat="1" applyFont="1" applyFill="1" applyBorder="1" applyAlignment="1" applyProtection="1">
      <alignment horizontal="right" vertical="center" indent="1"/>
    </xf>
    <xf numFmtId="0" fontId="14" fillId="3" borderId="14" xfId="0" applyFont="1" applyFill="1" applyBorder="1" applyAlignment="1" applyProtection="1">
      <alignment horizontal="center" vertical="center"/>
    </xf>
    <xf numFmtId="0" fontId="13" fillId="4" borderId="4" xfId="0" applyFont="1" applyFill="1" applyBorder="1" applyAlignment="1" applyProtection="1">
      <alignment vertical="center" wrapText="1"/>
    </xf>
    <xf numFmtId="10" fontId="10" fillId="0" borderId="18" xfId="0" applyNumberFormat="1" applyFont="1" applyBorder="1" applyAlignment="1" applyProtection="1">
      <alignment horizontal="right" vertical="center" indent="3"/>
    </xf>
    <xf numFmtId="0" fontId="13" fillId="4" borderId="4" xfId="0" applyFont="1" applyFill="1" applyBorder="1" applyAlignment="1" applyProtection="1">
      <alignment vertical="center"/>
    </xf>
    <xf numFmtId="2" fontId="0" fillId="0" borderId="0" xfId="0" applyNumberFormat="1" applyProtection="1"/>
    <xf numFmtId="164" fontId="10" fillId="2" borderId="1" xfId="0" applyNumberFormat="1" applyFont="1" applyFill="1" applyBorder="1" applyAlignment="1" applyProtection="1">
      <alignment horizontal="right" vertical="center" indent="1"/>
      <protection locked="0"/>
    </xf>
    <xf numFmtId="0" fontId="0" fillId="0" borderId="0" xfId="0" applyBorder="1" applyAlignment="1" applyProtection="1">
      <alignment horizontal="center"/>
    </xf>
    <xf numFmtId="0" fontId="0" fillId="0" borderId="2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17" fillId="3" borderId="12" xfId="0" applyFont="1" applyFill="1" applyBorder="1" applyAlignment="1" applyProtection="1">
      <alignment horizontal="left" vertical="center"/>
    </xf>
    <xf numFmtId="0" fontId="17" fillId="3" borderId="13" xfId="0" applyFont="1" applyFill="1" applyBorder="1" applyAlignment="1" applyProtection="1">
      <alignment horizontal="left" vertical="center"/>
    </xf>
    <xf numFmtId="0" fontId="17" fillId="3" borderId="14" xfId="0" applyFont="1" applyFill="1" applyBorder="1" applyAlignment="1" applyProtection="1">
      <alignment horizontal="left" vertical="center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2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2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2" xfId="0" applyBorder="1" applyAlignment="1" applyProtection="1">
      <alignment horizontal="center"/>
      <protection locked="0"/>
    </xf>
    <xf numFmtId="0" fontId="13" fillId="4" borderId="17" xfId="0" applyFont="1" applyFill="1" applyBorder="1" applyAlignment="1" applyProtection="1">
      <alignment horizontal="left" vertical="center"/>
    </xf>
    <xf numFmtId="0" fontId="9" fillId="0" borderId="15" xfId="0" applyFont="1" applyBorder="1" applyAlignment="1" applyProtection="1">
      <alignment horizontal="left" vertical="center"/>
    </xf>
    <xf numFmtId="0" fontId="9" fillId="0" borderId="15" xfId="0" applyFont="1" applyBorder="1" applyAlignment="1" applyProtection="1">
      <alignment horizontal="left" vertical="center" wrapText="1"/>
    </xf>
    <xf numFmtId="0" fontId="9" fillId="0" borderId="18" xfId="0" applyFont="1" applyBorder="1" applyAlignment="1" applyProtection="1">
      <alignment horizontal="left" vertical="center"/>
    </xf>
    <xf numFmtId="0" fontId="9" fillId="0" borderId="18" xfId="0" applyFont="1" applyBorder="1" applyAlignment="1" applyProtection="1">
      <alignment horizontal="left" vertical="center" wrapText="1"/>
    </xf>
    <xf numFmtId="9" fontId="14" fillId="5" borderId="17" xfId="0" applyNumberFormat="1" applyFont="1" applyFill="1" applyBorder="1" applyAlignment="1" applyProtection="1">
      <alignment horizontal="center" vertical="center"/>
    </xf>
    <xf numFmtId="9" fontId="14" fillId="5" borderId="5" xfId="0" applyNumberFormat="1" applyFont="1" applyFill="1" applyBorder="1" applyAlignment="1" applyProtection="1">
      <alignment horizontal="center" vertical="center"/>
    </xf>
    <xf numFmtId="0" fontId="13" fillId="0" borderId="10" xfId="0" applyFont="1" applyBorder="1" applyAlignment="1" applyProtection="1">
      <alignment horizontal="right" vertical="center"/>
    </xf>
    <xf numFmtId="0" fontId="18" fillId="0" borderId="20" xfId="0" applyFont="1" applyBorder="1" applyAlignment="1" applyProtection="1">
      <alignment horizontal="left"/>
    </xf>
    <xf numFmtId="0" fontId="18" fillId="0" borderId="21" xfId="0" applyFont="1" applyBorder="1" applyAlignment="1" applyProtection="1">
      <alignment horizontal="left"/>
    </xf>
    <xf numFmtId="0" fontId="18" fillId="0" borderId="22" xfId="0" applyFont="1" applyBorder="1" applyAlignment="1" applyProtection="1">
      <alignment horizontal="left"/>
    </xf>
    <xf numFmtId="0" fontId="13" fillId="4" borderId="19" xfId="0" applyFont="1" applyFill="1" applyBorder="1" applyAlignment="1" applyProtection="1">
      <alignment horizontal="left" vertical="center"/>
    </xf>
    <xf numFmtId="0" fontId="13" fillId="4" borderId="3" xfId="0" applyFont="1" applyFill="1" applyBorder="1" applyAlignment="1" applyProtection="1">
      <alignment horizontal="left" vertical="center"/>
    </xf>
    <xf numFmtId="0" fontId="13" fillId="4" borderId="16" xfId="0" applyFont="1" applyFill="1" applyBorder="1" applyAlignment="1" applyProtection="1">
      <alignment horizontal="left" vertical="center"/>
    </xf>
    <xf numFmtId="9" fontId="14" fillId="4" borderId="17" xfId="0" applyNumberFormat="1" applyFont="1" applyFill="1" applyBorder="1" applyAlignment="1" applyProtection="1">
      <alignment horizontal="center" vertical="center"/>
    </xf>
    <xf numFmtId="9" fontId="14" fillId="4" borderId="5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L66"/>
  <sheetViews>
    <sheetView tabSelected="1" topLeftCell="A34" zoomScaleNormal="100" workbookViewId="0">
      <selection activeCell="G56" sqref="G56"/>
    </sheetView>
  </sheetViews>
  <sheetFormatPr baseColWidth="10" defaultColWidth="11.3828125" defaultRowHeight="14.6" x14ac:dyDescent="0.4"/>
  <cols>
    <col min="1" max="1" width="8.3046875" style="2" customWidth="1"/>
    <col min="2" max="2" width="13.53515625" style="2" customWidth="1"/>
    <col min="3" max="3" width="20.15234375" style="2" customWidth="1"/>
    <col min="4" max="4" width="11.3828125" style="2"/>
    <col min="5" max="5" width="21" style="2" customWidth="1"/>
    <col min="6" max="6" width="14" style="2" customWidth="1"/>
    <col min="7" max="7" width="14.69140625" style="2" customWidth="1"/>
    <col min="8" max="8" width="11.3828125" style="2"/>
    <col min="9" max="9" width="16.15234375" style="2" customWidth="1"/>
    <col min="10" max="10" width="1.69140625" style="2" customWidth="1"/>
    <col min="11" max="11" width="11.3828125" style="2"/>
    <col min="12" max="12" width="18.3828125" style="2" customWidth="1"/>
    <col min="13" max="16384" width="11.3828125" style="2"/>
  </cols>
  <sheetData>
    <row r="2" spans="1:9" s="1" customFormat="1" ht="75" customHeight="1" x14ac:dyDescent="0.4">
      <c r="A2" s="42" t="s">
        <v>0</v>
      </c>
      <c r="B2" s="42"/>
      <c r="C2" s="42"/>
      <c r="D2" s="42"/>
      <c r="E2" s="42"/>
      <c r="F2" s="42"/>
      <c r="G2" s="42"/>
      <c r="H2" s="42"/>
      <c r="I2" s="42"/>
    </row>
    <row r="5" spans="1:9" x14ac:dyDescent="0.4">
      <c r="D5" s="3"/>
      <c r="E5" s="3"/>
      <c r="F5" s="4"/>
      <c r="G5" s="4"/>
      <c r="H5" s="4"/>
      <c r="I5" s="17" t="s">
        <v>45</v>
      </c>
    </row>
    <row r="6" spans="1:9" x14ac:dyDescent="0.4">
      <c r="D6" s="3"/>
      <c r="E6" s="3"/>
      <c r="F6" s="4"/>
      <c r="G6" s="4"/>
      <c r="H6" s="4"/>
      <c r="I6" s="17"/>
    </row>
    <row r="7" spans="1:9" x14ac:dyDescent="0.4">
      <c r="D7" s="3"/>
      <c r="E7" s="3"/>
      <c r="F7" s="4"/>
      <c r="G7" s="4"/>
      <c r="H7" s="4"/>
      <c r="I7" s="17" t="s">
        <v>46</v>
      </c>
    </row>
    <row r="8" spans="1:9" ht="25" customHeight="1" x14ac:dyDescent="0.4"/>
    <row r="9" spans="1:9" ht="18.45" x14ac:dyDescent="0.5">
      <c r="A9" s="43" t="s">
        <v>1</v>
      </c>
      <c r="B9" s="43"/>
      <c r="C9" s="43"/>
      <c r="D9" s="43"/>
      <c r="E9" s="43"/>
      <c r="F9" s="43"/>
      <c r="G9" s="43"/>
      <c r="H9" s="43"/>
      <c r="I9" s="43"/>
    </row>
    <row r="10" spans="1:9" ht="15" customHeight="1" x14ac:dyDescent="0.4"/>
    <row r="11" spans="1:9" ht="15" customHeight="1" x14ac:dyDescent="0.4"/>
    <row r="12" spans="1:9" ht="30" customHeight="1" x14ac:dyDescent="0.4">
      <c r="A12" s="1" t="s">
        <v>2</v>
      </c>
      <c r="B12" s="44"/>
      <c r="C12" s="44"/>
      <c r="D12" s="44"/>
      <c r="E12" s="44"/>
      <c r="F12" s="48" t="s">
        <v>3</v>
      </c>
      <c r="G12" s="48"/>
      <c r="H12" s="49"/>
      <c r="I12" s="49"/>
    </row>
    <row r="13" spans="1:9" x14ac:dyDescent="0.4">
      <c r="A13" s="45" t="s">
        <v>4</v>
      </c>
      <c r="B13" s="45"/>
      <c r="C13" s="45"/>
      <c r="D13" s="45"/>
      <c r="E13" s="45"/>
      <c r="F13" s="45"/>
      <c r="G13" s="45"/>
      <c r="H13" s="45"/>
      <c r="I13" s="5"/>
    </row>
    <row r="14" spans="1:9" x14ac:dyDescent="0.4">
      <c r="A14" s="6"/>
      <c r="B14" s="6"/>
      <c r="C14" s="6"/>
      <c r="D14" s="6"/>
      <c r="E14" s="6"/>
      <c r="F14" s="6"/>
      <c r="G14" s="6"/>
      <c r="H14" s="6"/>
      <c r="I14" s="5"/>
    </row>
    <row r="15" spans="1:9" ht="30" customHeight="1" x14ac:dyDescent="0.4">
      <c r="A15" s="46" t="s">
        <v>18</v>
      </c>
      <c r="B15" s="46"/>
      <c r="C15" s="46"/>
      <c r="D15" s="46"/>
      <c r="E15" s="47"/>
      <c r="F15" s="47"/>
      <c r="G15" s="47"/>
      <c r="H15" s="47"/>
      <c r="I15" s="47"/>
    </row>
    <row r="16" spans="1:9" x14ac:dyDescent="0.4">
      <c r="B16" s="7"/>
      <c r="C16" s="7"/>
      <c r="D16" s="7"/>
      <c r="E16" s="7"/>
      <c r="F16" s="7" t="s">
        <v>5</v>
      </c>
      <c r="G16" s="7"/>
      <c r="H16" s="7"/>
      <c r="I16" s="1"/>
    </row>
    <row r="17" spans="1:9" x14ac:dyDescent="0.4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4">
      <c r="A18" s="1" t="s">
        <v>6</v>
      </c>
      <c r="B18" s="18"/>
      <c r="C18" s="1" t="s">
        <v>7</v>
      </c>
      <c r="D18" s="33"/>
      <c r="E18" s="33"/>
      <c r="F18" s="33"/>
      <c r="G18" s="33"/>
      <c r="H18" s="33"/>
      <c r="I18" s="33"/>
    </row>
    <row r="19" spans="1:9" s="8" customFormat="1" x14ac:dyDescent="0.4">
      <c r="B19" s="9"/>
      <c r="C19" s="10"/>
      <c r="D19" s="10"/>
      <c r="E19" s="11"/>
      <c r="F19" s="11"/>
      <c r="G19" s="11"/>
      <c r="H19" s="11"/>
      <c r="I19" s="11"/>
    </row>
    <row r="20" spans="1:9" x14ac:dyDescent="0.4">
      <c r="A20" s="1" t="s">
        <v>8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4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4">
      <c r="A22" s="40" t="s">
        <v>19</v>
      </c>
      <c r="B22" s="40"/>
      <c r="C22" s="40"/>
      <c r="D22" s="40"/>
      <c r="E22" s="40"/>
      <c r="F22" s="40"/>
      <c r="G22" s="40"/>
      <c r="H22" s="40"/>
      <c r="I22" s="40"/>
    </row>
    <row r="23" spans="1:9" ht="15" customHeight="1" x14ac:dyDescent="0.4">
      <c r="A23" s="40" t="s">
        <v>20</v>
      </c>
      <c r="B23" s="40"/>
      <c r="C23" s="40"/>
      <c r="D23" s="40"/>
      <c r="E23" s="40"/>
      <c r="F23" s="40"/>
      <c r="G23" s="40"/>
      <c r="H23" s="40"/>
      <c r="I23" s="40"/>
    </row>
    <row r="24" spans="1:9" ht="15" customHeight="1" x14ac:dyDescent="0.4">
      <c r="A24" s="36" t="s">
        <v>17</v>
      </c>
      <c r="B24" s="36"/>
      <c r="C24" s="36"/>
      <c r="D24" s="36"/>
      <c r="E24" s="36"/>
      <c r="F24" s="36"/>
      <c r="G24" s="36"/>
      <c r="H24" s="36"/>
      <c r="I24" s="36"/>
    </row>
    <row r="25" spans="1:9" ht="15" customHeight="1" x14ac:dyDescent="0.4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4">
      <c r="A26" s="1" t="s">
        <v>9</v>
      </c>
      <c r="B26" s="1"/>
      <c r="C26" s="1"/>
      <c r="D26" s="1"/>
      <c r="E26" s="1"/>
      <c r="F26" s="1"/>
      <c r="G26" s="1"/>
      <c r="H26" s="1"/>
    </row>
    <row r="27" spans="1:9" ht="15" customHeight="1" x14ac:dyDescent="0.4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4">
      <c r="A28" s="1" t="s">
        <v>10</v>
      </c>
      <c r="B28" s="34" t="str">
        <f>+IF(G56&lt;1,"error, falta importe TOTAL OFERTA",IF(G56&gt;26775,"supera valor estimado 26.775 eur.",+G56))</f>
        <v>error, falta importe TOTAL OFERTA</v>
      </c>
      <c r="C28" s="35"/>
      <c r="D28" s="1" t="s">
        <v>11</v>
      </c>
      <c r="E28" s="1"/>
      <c r="F28" s="1"/>
      <c r="G28" s="1"/>
      <c r="H28" s="1"/>
    </row>
    <row r="29" spans="1:9" ht="15" customHeight="1" x14ac:dyDescent="0.4">
      <c r="A29" s="1"/>
      <c r="B29" s="1"/>
      <c r="C29" s="1"/>
      <c r="D29" s="1"/>
      <c r="E29" s="1"/>
      <c r="F29" s="1"/>
      <c r="G29" s="1"/>
      <c r="H29" s="1"/>
    </row>
    <row r="30" spans="1:9" ht="35.15" customHeight="1" x14ac:dyDescent="0.4">
      <c r="A30" s="41" t="s">
        <v>12</v>
      </c>
      <c r="B30" s="41"/>
      <c r="C30" s="41"/>
      <c r="D30" s="41"/>
      <c r="E30" s="41"/>
      <c r="F30" s="41"/>
      <c r="G30" s="41"/>
      <c r="H30" s="41"/>
      <c r="I30" s="41"/>
    </row>
    <row r="31" spans="1:9" ht="10" customHeight="1" x14ac:dyDescent="0.4">
      <c r="A31" s="1"/>
      <c r="B31" s="1"/>
      <c r="C31" s="1"/>
      <c r="D31" s="1"/>
      <c r="E31" s="1"/>
      <c r="F31" s="1"/>
      <c r="G31" s="1"/>
      <c r="H31" s="1"/>
      <c r="I31" s="1"/>
    </row>
    <row r="32" spans="1:9" ht="15" customHeight="1" x14ac:dyDescent="0.4">
      <c r="A32" s="36" t="s">
        <v>21</v>
      </c>
      <c r="B32" s="36"/>
      <c r="C32" s="36"/>
      <c r="D32" s="36"/>
      <c r="E32" s="36"/>
      <c r="F32" s="36"/>
      <c r="G32" s="36"/>
      <c r="H32" s="36"/>
      <c r="I32" s="1"/>
    </row>
    <row r="33" spans="1:12" ht="10" customHeight="1" x14ac:dyDescent="0.4">
      <c r="A33" s="12"/>
      <c r="B33" s="12"/>
      <c r="C33" s="12"/>
      <c r="D33" s="12"/>
      <c r="E33" s="12"/>
      <c r="F33" s="12"/>
      <c r="G33" s="12"/>
      <c r="H33" s="12"/>
      <c r="I33" s="1"/>
    </row>
    <row r="34" spans="1:12" ht="15" customHeight="1" x14ac:dyDescent="0.4">
      <c r="A34" s="1" t="s">
        <v>22</v>
      </c>
      <c r="B34" s="1"/>
      <c r="C34" s="1"/>
      <c r="D34" s="1"/>
      <c r="E34" s="1"/>
      <c r="F34" s="1"/>
      <c r="G34" s="1"/>
      <c r="H34" s="1"/>
      <c r="I34" s="1"/>
    </row>
    <row r="35" spans="1:12" ht="10" customHeight="1" x14ac:dyDescent="0.4">
      <c r="A35" s="1"/>
      <c r="B35" s="1"/>
      <c r="C35" s="1"/>
      <c r="D35" s="1"/>
      <c r="E35" s="1"/>
      <c r="F35" s="1"/>
      <c r="G35" s="1"/>
      <c r="H35" s="1"/>
      <c r="I35" s="1"/>
    </row>
    <row r="36" spans="1:12" ht="35.15" customHeight="1" x14ac:dyDescent="0.4">
      <c r="A36" s="36" t="s">
        <v>23</v>
      </c>
      <c r="B36" s="36"/>
      <c r="C36" s="36"/>
      <c r="D36" s="36"/>
      <c r="E36" s="36"/>
      <c r="F36" s="36"/>
      <c r="G36" s="36"/>
      <c r="H36" s="36"/>
      <c r="I36" s="36"/>
    </row>
    <row r="37" spans="1:12" ht="30" customHeight="1" x14ac:dyDescent="0.4">
      <c r="A37" s="1"/>
      <c r="B37" s="1"/>
      <c r="C37" s="1"/>
      <c r="D37" s="1"/>
      <c r="E37" s="1"/>
      <c r="F37" s="1"/>
      <c r="G37" s="1"/>
      <c r="H37" s="1"/>
      <c r="I37" s="1"/>
    </row>
    <row r="38" spans="1:12" x14ac:dyDescent="0.4">
      <c r="A38" s="13" t="s">
        <v>13</v>
      </c>
      <c r="B38" s="1"/>
      <c r="C38" s="1"/>
      <c r="D38" s="1"/>
      <c r="E38" s="1"/>
      <c r="F38" s="1"/>
      <c r="G38" s="1"/>
      <c r="H38" s="1"/>
      <c r="I38" s="1"/>
    </row>
    <row r="39" spans="1:12" ht="25" customHeight="1" thickBot="1" x14ac:dyDescent="0.45">
      <c r="A39" s="1"/>
      <c r="B39" s="1"/>
      <c r="C39" s="1"/>
      <c r="D39" s="1"/>
      <c r="E39" s="1"/>
      <c r="F39" s="1"/>
      <c r="G39" s="1"/>
      <c r="H39" s="1"/>
      <c r="I39" s="1"/>
    </row>
    <row r="40" spans="1:12" ht="15" thickBot="1" x14ac:dyDescent="0.45">
      <c r="B40" s="37" t="s">
        <v>14</v>
      </c>
      <c r="C40" s="38"/>
      <c r="D40" s="38"/>
      <c r="E40" s="39"/>
      <c r="F40" s="26" t="s">
        <v>24</v>
      </c>
      <c r="G40" s="26" t="s">
        <v>27</v>
      </c>
    </row>
    <row r="41" spans="1:12" x14ac:dyDescent="0.4">
      <c r="B41" s="27" t="s">
        <v>28</v>
      </c>
      <c r="C41" s="51" t="s">
        <v>47</v>
      </c>
      <c r="D41" s="51"/>
      <c r="E41" s="51"/>
      <c r="F41" s="56"/>
      <c r="G41" s="57"/>
    </row>
    <row r="42" spans="1:12" ht="44.25" customHeight="1" thickBot="1" x14ac:dyDescent="0.45">
      <c r="B42" s="22" t="s">
        <v>29</v>
      </c>
      <c r="C42" s="53" t="s">
        <v>48</v>
      </c>
      <c r="D42" s="53"/>
      <c r="E42" s="53"/>
      <c r="F42" s="21">
        <v>2.2408963585434174E-2</v>
      </c>
      <c r="G42" s="24">
        <f t="shared" ref="G42" si="0">ROUND($G$56*F42,2)</f>
        <v>0</v>
      </c>
    </row>
    <row r="43" spans="1:12" ht="30" customHeight="1" x14ac:dyDescent="0.4">
      <c r="B43" s="27" t="s">
        <v>31</v>
      </c>
      <c r="C43" s="51" t="s">
        <v>49</v>
      </c>
      <c r="D43" s="51"/>
      <c r="E43" s="51"/>
      <c r="F43" s="56"/>
      <c r="G43" s="57"/>
      <c r="I43" s="14"/>
    </row>
    <row r="44" spans="1:12" ht="20.149999999999999" customHeight="1" x14ac:dyDescent="0.4">
      <c r="B44" s="22" t="s">
        <v>32</v>
      </c>
      <c r="C44" s="52" t="s">
        <v>49</v>
      </c>
      <c r="D44" s="52"/>
      <c r="E44" s="52"/>
      <c r="F44" s="21">
        <v>0.46685340802987862</v>
      </c>
      <c r="G44" s="24">
        <f>ROUND($G$56*F44,2)</f>
        <v>0</v>
      </c>
      <c r="I44" s="14"/>
      <c r="L44" s="14"/>
    </row>
    <row r="45" spans="1:12" ht="20.149999999999999" customHeight="1" x14ac:dyDescent="0.4">
      <c r="B45" s="22" t="s">
        <v>33</v>
      </c>
      <c r="C45" s="53" t="s">
        <v>40</v>
      </c>
      <c r="D45" s="53"/>
      <c r="E45" s="53"/>
      <c r="F45" s="21">
        <v>2.2408963585434174E-2</v>
      </c>
      <c r="G45" s="24">
        <f t="shared" ref="G45:G55" si="1">ROUND($G$56*F45,2)</f>
        <v>0</v>
      </c>
      <c r="I45" s="14"/>
      <c r="L45" s="14"/>
    </row>
    <row r="46" spans="1:12" x14ac:dyDescent="0.4">
      <c r="B46" s="22" t="s">
        <v>34</v>
      </c>
      <c r="C46" s="59" t="s">
        <v>50</v>
      </c>
      <c r="D46" s="60"/>
      <c r="E46" s="61"/>
      <c r="F46" s="21">
        <v>2.2408963585434174E-2</v>
      </c>
      <c r="G46" s="24">
        <f t="shared" si="1"/>
        <v>0</v>
      </c>
      <c r="I46" s="14"/>
      <c r="L46" s="14"/>
    </row>
    <row r="47" spans="1:12" ht="38.25" customHeight="1" thickBot="1" x14ac:dyDescent="0.45">
      <c r="B47" s="23" t="s">
        <v>35</v>
      </c>
      <c r="C47" s="55" t="s">
        <v>30</v>
      </c>
      <c r="D47" s="55"/>
      <c r="E47" s="55"/>
      <c r="F47" s="21">
        <v>2.2408963585434174E-2</v>
      </c>
      <c r="G47" s="24">
        <f t="shared" si="1"/>
        <v>0</v>
      </c>
      <c r="I47" s="14"/>
      <c r="L47" s="14"/>
    </row>
    <row r="48" spans="1:12" ht="24" customHeight="1" x14ac:dyDescent="0.4">
      <c r="B48" s="29" t="s">
        <v>43</v>
      </c>
      <c r="C48" s="51" t="s">
        <v>41</v>
      </c>
      <c r="D48" s="51"/>
      <c r="E48" s="51"/>
      <c r="F48" s="65"/>
      <c r="G48" s="66"/>
      <c r="H48" s="14"/>
      <c r="I48" s="14"/>
      <c r="L48" s="14"/>
    </row>
    <row r="49" spans="1:12" ht="20.149999999999999" customHeight="1" x14ac:dyDescent="0.4">
      <c r="B49" s="22" t="s">
        <v>44</v>
      </c>
      <c r="C49" s="52" t="s">
        <v>36</v>
      </c>
      <c r="D49" s="52"/>
      <c r="E49" s="52"/>
      <c r="F49" s="21">
        <v>3.7348272642390291E-3</v>
      </c>
      <c r="G49" s="24">
        <f t="shared" si="1"/>
        <v>0</v>
      </c>
      <c r="I49" s="14"/>
      <c r="L49" s="14"/>
    </row>
    <row r="50" spans="1:12" ht="20.149999999999999" customHeight="1" x14ac:dyDescent="0.4">
      <c r="B50" s="22" t="s">
        <v>51</v>
      </c>
      <c r="C50" s="52" t="s">
        <v>37</v>
      </c>
      <c r="D50" s="52"/>
      <c r="E50" s="52"/>
      <c r="F50" s="21">
        <v>9.3370681605975722E-3</v>
      </c>
      <c r="G50" s="24">
        <f t="shared" si="1"/>
        <v>0</v>
      </c>
      <c r="I50" s="14"/>
      <c r="L50" s="14"/>
    </row>
    <row r="51" spans="1:12" ht="20.149999999999999" customHeight="1" x14ac:dyDescent="0.4">
      <c r="B51" s="22" t="s">
        <v>52</v>
      </c>
      <c r="C51" s="52" t="s">
        <v>38</v>
      </c>
      <c r="D51" s="52"/>
      <c r="E51" s="52"/>
      <c r="F51" s="21">
        <v>0.40429505135387489</v>
      </c>
      <c r="G51" s="24">
        <f t="shared" si="1"/>
        <v>0</v>
      </c>
      <c r="I51" s="14"/>
      <c r="L51" s="14"/>
    </row>
    <row r="52" spans="1:12" ht="20.149999999999999" customHeight="1" thickBot="1" x14ac:dyDescent="0.45">
      <c r="B52" s="22" t="s">
        <v>53</v>
      </c>
      <c r="C52" s="54" t="s">
        <v>39</v>
      </c>
      <c r="D52" s="54"/>
      <c r="E52" s="54"/>
      <c r="F52" s="28">
        <v>3.7348272642390291E-3</v>
      </c>
      <c r="G52" s="25">
        <f t="shared" si="1"/>
        <v>0</v>
      </c>
      <c r="I52" s="14"/>
      <c r="L52" s="14"/>
    </row>
    <row r="53" spans="1:12" ht="24" customHeight="1" x14ac:dyDescent="0.4">
      <c r="B53" s="29" t="s">
        <v>54</v>
      </c>
      <c r="C53" s="62" t="s">
        <v>42</v>
      </c>
      <c r="D53" s="63"/>
      <c r="E53" s="64"/>
      <c r="F53" s="65"/>
      <c r="G53" s="66"/>
      <c r="H53" s="14"/>
      <c r="I53" s="14"/>
      <c r="L53" s="14"/>
    </row>
    <row r="54" spans="1:12" ht="42.75" customHeight="1" x14ac:dyDescent="0.4">
      <c r="B54" s="22" t="s">
        <v>55</v>
      </c>
      <c r="C54" s="53" t="s">
        <v>56</v>
      </c>
      <c r="D54" s="53"/>
      <c r="E54" s="53"/>
      <c r="F54" s="21">
        <v>1.1204481792717087E-2</v>
      </c>
      <c r="G54" s="24">
        <f t="shared" si="1"/>
        <v>0</v>
      </c>
      <c r="H54" s="14"/>
      <c r="I54" s="14"/>
      <c r="L54" s="14"/>
    </row>
    <row r="55" spans="1:12" ht="36.75" customHeight="1" thickBot="1" x14ac:dyDescent="0.45">
      <c r="B55" s="23" t="s">
        <v>58</v>
      </c>
      <c r="C55" s="55" t="s">
        <v>57</v>
      </c>
      <c r="D55" s="55"/>
      <c r="E55" s="55"/>
      <c r="F55" s="28">
        <v>1.1204481792717087E-2</v>
      </c>
      <c r="G55" s="25">
        <f t="shared" si="1"/>
        <v>0</v>
      </c>
      <c r="I55" s="14"/>
      <c r="L55" s="14"/>
    </row>
    <row r="56" spans="1:12" ht="20.149999999999999" customHeight="1" thickBot="1" x14ac:dyDescent="0.45">
      <c r="B56" s="20"/>
      <c r="C56" s="58" t="s">
        <v>59</v>
      </c>
      <c r="D56" s="58"/>
      <c r="E56" s="58"/>
      <c r="F56" s="58"/>
      <c r="G56" s="31"/>
      <c r="I56" s="30"/>
      <c r="L56" s="14"/>
    </row>
    <row r="57" spans="1:12" x14ac:dyDescent="0.4">
      <c r="B57" s="15"/>
    </row>
    <row r="59" spans="1:12" x14ac:dyDescent="0.4">
      <c r="B59" s="16" t="s">
        <v>16</v>
      </c>
      <c r="C59" s="50"/>
      <c r="D59" s="50"/>
      <c r="E59" s="50"/>
      <c r="F59" s="50"/>
    </row>
    <row r="60" spans="1:12" x14ac:dyDescent="0.4">
      <c r="B60" s="16"/>
      <c r="C60" s="32"/>
      <c r="D60" s="32"/>
      <c r="E60" s="32"/>
      <c r="F60" s="32"/>
    </row>
    <row r="61" spans="1:12" x14ac:dyDescent="0.4">
      <c r="B61" s="16"/>
      <c r="C61" s="32"/>
      <c r="D61" s="32"/>
      <c r="E61" s="32"/>
      <c r="F61" s="32"/>
    </row>
    <row r="62" spans="1:12" x14ac:dyDescent="0.4">
      <c r="B62" s="16"/>
      <c r="C62" s="32"/>
      <c r="D62" s="32"/>
      <c r="E62" s="32"/>
      <c r="F62" s="32"/>
    </row>
    <row r="64" spans="1:12" x14ac:dyDescent="0.4">
      <c r="A64" s="19" t="s">
        <v>15</v>
      </c>
    </row>
    <row r="65" spans="1:1" x14ac:dyDescent="0.4">
      <c r="A65" s="19" t="s">
        <v>25</v>
      </c>
    </row>
    <row r="66" spans="1:1" x14ac:dyDescent="0.4">
      <c r="A66" s="19" t="s">
        <v>26</v>
      </c>
    </row>
  </sheetData>
  <sheetProtection algorithmName="SHA-512" hashValue="wK8uV24LHRV2DlapOBqHqy7e64S3S9zue1M9c1uVrNVWvIcvTutPJHqCjqhe9DsOmqZczDoCkLi4yj/pEmfcgQ==" saltValue="AGwdrZfYuAK80elLV5C+Ew==" spinCount="100000" sheet="1" objects="1" scenarios="1" selectLockedCells="1"/>
  <mergeCells count="38">
    <mergeCell ref="C41:E41"/>
    <mergeCell ref="F41:G41"/>
    <mergeCell ref="C56:F56"/>
    <mergeCell ref="C42:E42"/>
    <mergeCell ref="C54:E54"/>
    <mergeCell ref="C46:E46"/>
    <mergeCell ref="C53:E53"/>
    <mergeCell ref="C48:E48"/>
    <mergeCell ref="F43:G43"/>
    <mergeCell ref="F48:G48"/>
    <mergeCell ref="F53:G53"/>
    <mergeCell ref="C59:F59"/>
    <mergeCell ref="C43:E43"/>
    <mergeCell ref="C44:E44"/>
    <mergeCell ref="C45:E45"/>
    <mergeCell ref="C50:E50"/>
    <mergeCell ref="C51:E51"/>
    <mergeCell ref="C52:E52"/>
    <mergeCell ref="C49:E49"/>
    <mergeCell ref="C47:E47"/>
    <mergeCell ref="C55:E55"/>
    <mergeCell ref="A2:I2"/>
    <mergeCell ref="A9:I9"/>
    <mergeCell ref="B12:E12"/>
    <mergeCell ref="A13:H13"/>
    <mergeCell ref="A15:D15"/>
    <mergeCell ref="E15:I15"/>
    <mergeCell ref="F12:G12"/>
    <mergeCell ref="H12:I12"/>
    <mergeCell ref="D18:I18"/>
    <mergeCell ref="B28:C28"/>
    <mergeCell ref="A32:H32"/>
    <mergeCell ref="B40:E40"/>
    <mergeCell ref="A22:I22"/>
    <mergeCell ref="A30:I30"/>
    <mergeCell ref="A36:I36"/>
    <mergeCell ref="A23:I23"/>
    <mergeCell ref="A24:I24"/>
  </mergeCells>
  <pageMargins left="0.70866141732283472" right="0.70866141732283472" top="0.74803149606299213" bottom="0.74803149606299213" header="0.31496062992125984" footer="0.31496062992125984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1443</vt:lpstr>
      <vt:lpstr>'1443'!Área_de_impresión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2026-09-28T11:24:09Z</cp:lastPrinted>
  <dcterms:created xsi:type="dcterms:W3CDTF">2023-03-06T09:12:22Z</dcterms:created>
  <dcterms:modified xsi:type="dcterms:W3CDTF">2026-09-28T11:24:16Z</dcterms:modified>
</cp:coreProperties>
</file>