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2 SOLICITUDES\1 EN TRÁMITE\J S-03932-2026 - Suministro e instalación baterías SAI equipos Vertiv RTVE Baleares(NV)\DOCU\"/>
    </mc:Choice>
  </mc:AlternateContent>
  <xr:revisionPtr revIDLastSave="0" documentId="13_ncr:1_{5FFAD4AE-E77D-4075-9735-AE7F027C620B}"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Precio'!$A$6:$G$14</definedName>
    <definedName name="_xlnm.Print_Area" localSheetId="0">'Anexo I pag 1 oferta'!$A$3:$I$56</definedName>
    <definedName name="_xlnm.Print_Area" localSheetId="1">'Anexo I Tabla Desglose Precio'!$A$4:$G$19</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4" l="1"/>
  <c r="G13" i="4" s="1"/>
  <c r="G8" i="4"/>
  <c r="G10" i="4" s="1"/>
  <c r="G14" i="4" l="1"/>
  <c r="B29" i="5" s="1"/>
</calcChain>
</file>

<file path=xl/sharedStrings.xml><?xml version="1.0" encoding="utf-8"?>
<sst xmlns="http://schemas.openxmlformats.org/spreadsheetml/2006/main" count="58" uniqueCount="55">
  <si>
    <t>Código</t>
  </si>
  <si>
    <t>Nat</t>
  </si>
  <si>
    <t>Ud</t>
  </si>
  <si>
    <t>Resumen</t>
  </si>
  <si>
    <t>Capítulo</t>
  </si>
  <si>
    <t/>
  </si>
  <si>
    <t>Partida</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</si>
  <si>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</si>
  <si>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</si>
  <si>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</si>
  <si>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</si>
  <si>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</si>
  <si>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</si>
  <si>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</si>
  <si>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</si>
  <si>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</si>
  <si>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</si>
  <si>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</si>
  <si>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</si>
  <si>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</si>
  <si>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</si>
  <si>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</si>
  <si>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</si>
  <si>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</si>
  <si>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</si>
  <si>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</si>
  <si>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</si>
  <si>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</si>
  <si>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</si>
  <si>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</si>
  <si>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</si>
  <si>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</si>
  <si>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Las proposiciones económicas incluirán un único precio para cada prestación, aplicable en cada uno de los años de ejecución del contrato, incluyendo los años de posibles prórrogas, en su caso.</t>
  </si>
  <si>
    <t xml:space="preserve">Las proposiciones económicas no podrán incluir precios unitarios superiores a los indicados en el PCAP cláusula 3ª, que tendrán la condición de máximos. </t>
  </si>
  <si>
    <t>Cantidad</t>
  </si>
  <si>
    <t xml:space="preserve">Importe Unitario </t>
  </si>
  <si>
    <r>
      <t xml:space="preserve">NOTA IMPORTANTE: 
Este fichero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</si>
  <si>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01</t>
  </si>
  <si>
    <t>01_01</t>
  </si>
  <si>
    <t>01_02</t>
  </si>
  <si>
    <t>TOTAL OFERTA</t>
  </si>
  <si>
    <t>(**) Deberán presupuestarse todas las partidas de los capítulos. En caso de incluirse alguna partida sin importe se considerará ofertada a coste cero para CRTVE.</t>
  </si>
  <si>
    <t>Total Ofertado (**)</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</si>
  <si>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el Anexo de Pliego de Condiciones Técnicas.</t>
  </si>
  <si>
    <t>UD</t>
  </si>
  <si>
    <t>TOTAL 01_02</t>
  </si>
  <si>
    <t>TOTAL 01_01</t>
  </si>
  <si>
    <t xml:space="preserve">“Suministro e instalación baterías SAI equipos Vertiv RTVE Baleares" </t>
  </si>
  <si>
    <t>Expediente n.º S/03932/2026</t>
  </si>
  <si>
    <t>S-03932-2026 - Suministro e instalación baterías SAI equipos Vertiv RTVE Baleares</t>
  </si>
  <si>
    <t>Suministro e instalación de Baterías en Equipo 01543215A010028</t>
  </si>
  <si>
    <t>⦁ Suministro de baterias  XP12V3000  o equivalentes.
⦁Desmontaje de 32 baterías existentes .
⦁ Montaje y conexionado de baterías modelo XP12V3000 equivalentes a las existentes en tamaño y prestaciones pero de mayor vida de diseño.
⦁ Asistencia de SAT VERTIV para reconfigurar las baterías nuevas en el SAI.
⦁ Retirada de baterías a gestor de residuos autorizado por Comunidad Autónoma competente.</t>
  </si>
  <si>
    <t>BATERÍAS SAI VERTIV RTVE BALEARES</t>
  </si>
  <si>
    <t>Suministro e instalación de Baterías en Equipo 01543215C010016</t>
  </si>
  <si>
    <t>⦁ Suministro de baterias  XP12V3000  o equivalentes.
⦁ Desmontaje de 32 baterías existentes .
⦁ Montaje y conexionado de baterías modelo XP12V3000 equivalentes a las existentes en tamaño y prestaciones pero de mayor vida de diseño.
⦁ Asistencia de SAT VERTIV para reconfigurar las baterías nuevas en el SAI.
⦁ Retirada de baterías a gestor de residuos autorizado por Comunidad Autónoma competente.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</si>
</sst>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8"/>
      <name val="Calibri"/>
      <family val="2"/>
    </font>
    <font>
      <b/>
      <i/>
      <sz val="8"/>
      <color theme="1"/>
      <name val="Calibri"/>
      <family val="2"/>
      <scheme val="minor"/>
    </font>
    <font>
      <b/>
      <i/>
      <sz val="8"/>
      <name val="Calibri"/>
      <family val="2"/>
      <scheme val="minor"/>
    </font>
    <font>
      <sz val="7"/>
      <color theme="1"/>
      <name val="Calibri"/>
      <family val="2"/>
      <scheme val="minor"/>
    </font>
    <font>
      <b/>
      <sz val="8"/>
      <color rgb="FF00000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rgb="FFB4CBE0"/>
        <bgColor rgb="FF000000"/>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74">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4" fillId="0" borderId="0" xfId="0" applyFont="1" applyProtection="1"/>
    <xf numFmtId="0" fontId="1"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7" fillId="0" borderId="0" xfId="0" applyFont="1" applyAlignment="1" applyProtection="1">
      <alignment vertical="top"/>
    </xf>
    <xf numFmtId="0" fontId="19"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9" fillId="2" borderId="1" xfId="0" applyNumberFormat="1" applyFont="1" applyFill="1" applyBorder="1" applyAlignment="1" applyProtection="1">
      <alignment vertical="top"/>
    </xf>
    <xf numFmtId="4" fontId="6" fillId="0" borderId="1" xfId="0" applyNumberFormat="1" applyFont="1" applyFill="1" applyBorder="1" applyAlignment="1" applyProtection="1">
      <alignment vertical="top"/>
    </xf>
    <xf numFmtId="4" fontId="10" fillId="3"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4" fontId="10" fillId="0" borderId="1" xfId="0" applyNumberFormat="1" applyFont="1" applyFill="1" applyBorder="1" applyAlignment="1" applyProtection="1">
      <alignment vertical="top"/>
    </xf>
    <xf numFmtId="0" fontId="4" fillId="5" borderId="1" xfId="0" applyFont="1" applyFill="1" applyBorder="1" applyAlignment="1" applyProtection="1">
      <alignment horizontal="left" vertical="top"/>
    </xf>
    <xf numFmtId="0" fontId="21" fillId="0" borderId="1" xfId="0" applyFont="1" applyBorder="1" applyAlignment="1" applyProtection="1">
      <alignment horizontal="center" vertical="top"/>
    </xf>
    <xf numFmtId="0" fontId="22" fillId="0" borderId="1" xfId="0" applyFont="1" applyBorder="1" applyAlignment="1" applyProtection="1">
      <alignment horizontal="center" vertical="top"/>
    </xf>
    <xf numFmtId="0" fontId="21" fillId="0" borderId="4" xfId="0" applyFont="1" applyBorder="1" applyAlignment="1" applyProtection="1">
      <alignment horizontal="center" vertical="top" wrapText="1"/>
    </xf>
    <xf numFmtId="0" fontId="21" fillId="0" borderId="1" xfId="0" applyFont="1" applyBorder="1" applyAlignment="1" applyProtection="1">
      <alignment horizontal="center" vertical="top" wrapText="1"/>
    </xf>
    <xf numFmtId="0" fontId="22" fillId="0" borderId="1" xfId="0" applyFont="1" applyBorder="1" applyAlignment="1" applyProtection="1">
      <alignment horizontal="center" vertical="top" wrapText="1"/>
    </xf>
    <xf numFmtId="0" fontId="6" fillId="0" borderId="0" xfId="0" applyFont="1" applyProtection="1"/>
    <xf numFmtId="0" fontId="4" fillId="0" borderId="1" xfId="0" applyFont="1" applyFill="1" applyBorder="1" applyAlignment="1" applyProtection="1">
      <alignment horizontal="left" vertical="top"/>
    </xf>
    <xf numFmtId="4" fontId="9" fillId="3" borderId="1" xfId="0" applyNumberFormat="1" applyFont="1" applyFill="1" applyBorder="1" applyAlignment="1" applyProtection="1">
      <alignment horizontal="center" vertical="top"/>
    </xf>
    <xf numFmtId="0" fontId="24" fillId="0" borderId="0" xfId="0" applyFont="1" applyFill="1" applyBorder="1" applyAlignment="1" applyProtection="1">
      <alignment vertical="top" wrapText="1"/>
    </xf>
    <xf numFmtId="49" fontId="20" fillId="6" borderId="1" xfId="0" applyNumberFormat="1" applyFont="1" applyFill="1" applyBorder="1" applyAlignment="1" applyProtection="1">
      <alignment vertical="top"/>
    </xf>
    <xf numFmtId="49" fontId="20" fillId="6" borderId="1" xfId="0" applyNumberFormat="1" applyFont="1" applyFill="1" applyBorder="1" applyAlignment="1" applyProtection="1">
      <alignment vertical="top" wrapText="1"/>
    </xf>
    <xf numFmtId="49" fontId="6" fillId="0" borderId="1" xfId="0" applyNumberFormat="1" applyFont="1" applyBorder="1" applyAlignment="1" applyProtection="1">
      <alignment vertical="top"/>
    </xf>
    <xf numFmtId="0" fontId="23" fillId="0" borderId="0" xfId="0" applyFont="1" applyProtection="1"/>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pplyProtection="1">
      <alignment vertical="top" wrapText="1"/>
    </xf>
    <xf numFmtId="0" fontId="0" fillId="3"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0" xfId="0" applyFont="1" applyAlignment="1" applyProtection="1">
      <alignment horizontal="left" vertical="top" wrapText="1"/>
    </xf>
    <xf numFmtId="0" fontId="0" fillId="3" borderId="9" xfId="0" applyFill="1"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13" fillId="0" borderId="0" xfId="0" applyFont="1" applyAlignment="1" applyProtection="1">
      <alignment horizontal="center" vertical="top" wrapText="1"/>
    </xf>
    <xf numFmtId="0" fontId="16"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4" fillId="0" borderId="2" xfId="0" applyFont="1" applyFill="1" applyBorder="1" applyAlignment="1" applyProtection="1">
      <alignment horizontal="right" vertical="top"/>
    </xf>
    <xf numFmtId="0" fontId="4" fillId="0" borderId="3" xfId="0" applyFont="1" applyFill="1" applyBorder="1" applyAlignment="1" applyProtection="1">
      <alignment horizontal="right" vertical="top"/>
    </xf>
    <xf numFmtId="0" fontId="4" fillId="0" borderId="4" xfId="0" applyFont="1" applyFill="1" applyBorder="1" applyAlignment="1" applyProtection="1">
      <alignment horizontal="right" vertical="top"/>
    </xf>
    <xf numFmtId="0" fontId="24" fillId="0" borderId="0" xfId="0" applyFont="1" applyFill="1" applyBorder="1" applyAlignment="1" applyProtection="1">
      <alignment horizontal="left" vertical="top" wrapText="1"/>
    </xf>
    <xf numFmtId="0" fontId="11" fillId="0" borderId="5"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0" fillId="3" borderId="9"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2</xdr:row>
      <xdr:rowOff>161925</xdr:rowOff>
    </xdr:from>
    <xdr:to>
      <xdr:col>2</xdr:col>
      <xdr:colOff>10885</xdr:colOff>
      <xdr:row>7</xdr:row>
      <xdr:rowOff>20410</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28575" y="1304925"/>
          <a:ext cx="1439635" cy="81098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showGridLines="0" tabSelected="1" workbookViewId="0">
      <pane ySplit="9" topLeftCell="A10" activePane="bottomLeft" state="frozen"/>
      <selection pane="bottomLeft" activeCell="I12" sqref="I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61" t="s">
        <v>9</v>
      </c>
      <c r="B2" s="61"/>
      <c r="C2" s="61"/>
      <c r="D2" s="61"/>
      <c r="E2" s="61"/>
      <c r="F2" s="61"/>
      <c r="G2" s="61"/>
      <c r="H2" s="61"/>
      <c r="I2" s="61"/>
    </row>
    <row r="5" spans="1:9" x14ac:dyDescent="0.25">
      <c r="D5" s="7"/>
      <c r="E5" s="7"/>
      <c r="F5" s="8"/>
      <c r="G5" s="8"/>
      <c r="H5" s="8"/>
      <c r="I5" s="9" t="s">
        <v>47</v>
      </c>
    </row>
    <row r="6" spans="1:9" x14ac:dyDescent="0.25">
      <c r="D6" s="7"/>
      <c r="E6" s="7"/>
      <c r="F6" s="8"/>
      <c r="G6" s="8"/>
      <c r="H6" s="8"/>
      <c r="I6" s="9"/>
    </row>
    <row r="7" spans="1:9" x14ac:dyDescent="0.25">
      <c r="D7" s="7"/>
      <c r="E7" s="7"/>
      <c r="F7" s="8"/>
      <c r="G7" s="8"/>
      <c r="H7" s="8"/>
      <c r="I7" s="10" t="s">
        <v>48</v>
      </c>
    </row>
    <row r="8" spans="1:9" ht="24.95" customHeight="1" x14ac:dyDescent="0.25"/>
    <row r="9" spans="1:9" ht="18.75" x14ac:dyDescent="0.3">
      <c r="A9" s="62" t="s">
        <v>10</v>
      </c>
      <c r="B9" s="62"/>
      <c r="C9" s="62"/>
      <c r="D9" s="62"/>
      <c r="E9" s="62"/>
      <c r="F9" s="62"/>
      <c r="G9" s="62"/>
      <c r="H9" s="62"/>
      <c r="I9" s="62"/>
    </row>
    <row r="10" spans="1:9" ht="15" customHeight="1" x14ac:dyDescent="0.25"/>
    <row r="11" spans="1:9" ht="15" customHeight="1" x14ac:dyDescent="0.25"/>
    <row r="12" spans="1:9" x14ac:dyDescent="0.25">
      <c r="A12" s="6" t="s">
        <v>11</v>
      </c>
      <c r="B12" s="63"/>
      <c r="C12" s="63"/>
      <c r="D12" s="63"/>
      <c r="E12" s="63"/>
      <c r="F12" s="56" t="s">
        <v>12</v>
      </c>
      <c r="G12" s="56"/>
      <c r="H12" s="56"/>
      <c r="I12" s="51"/>
    </row>
    <row r="13" spans="1:9" x14ac:dyDescent="0.25">
      <c r="A13" s="64" t="s">
        <v>13</v>
      </c>
      <c r="B13" s="64"/>
      <c r="C13" s="64"/>
      <c r="D13" s="64"/>
      <c r="E13" s="64"/>
      <c r="F13" s="64"/>
      <c r="G13" s="64"/>
      <c r="H13" s="64"/>
      <c r="I13" s="11"/>
    </row>
    <row r="14" spans="1:9" x14ac:dyDescent="0.25">
      <c r="A14" s="52"/>
      <c r="B14" s="52"/>
      <c r="C14" s="52"/>
      <c r="D14" s="52"/>
      <c r="E14" s="52"/>
      <c r="F14" s="52"/>
      <c r="G14" s="52"/>
      <c r="H14" s="52"/>
      <c r="I14" s="11"/>
    </row>
    <row r="15" spans="1:9" x14ac:dyDescent="0.25">
      <c r="A15" s="6" t="s">
        <v>14</v>
      </c>
      <c r="B15" s="6"/>
      <c r="C15" s="12"/>
      <c r="D15" s="56" t="s">
        <v>15</v>
      </c>
      <c r="E15" s="56"/>
      <c r="F15" s="58"/>
      <c r="G15" s="58"/>
      <c r="H15" s="58"/>
      <c r="I15" s="58"/>
    </row>
    <row r="16" spans="1:9" x14ac:dyDescent="0.25">
      <c r="B16" s="13"/>
      <c r="C16" s="13" t="s">
        <v>16</v>
      </c>
      <c r="D16" s="13"/>
      <c r="E16" s="13"/>
      <c r="F16" s="13" t="s">
        <v>17</v>
      </c>
      <c r="G16" s="13"/>
      <c r="H16" s="13"/>
      <c r="I16" s="6"/>
    </row>
    <row r="17" spans="1:9" x14ac:dyDescent="0.25">
      <c r="B17" s="13"/>
      <c r="C17" s="13"/>
      <c r="D17" s="13"/>
      <c r="E17" s="13"/>
      <c r="F17" s="13"/>
      <c r="G17" s="13"/>
      <c r="H17" s="13"/>
      <c r="I17" s="6"/>
    </row>
    <row r="18" spans="1:9" x14ac:dyDescent="0.25">
      <c r="A18" s="6" t="s">
        <v>18</v>
      </c>
      <c r="B18" s="51"/>
      <c r="C18" s="56" t="s">
        <v>19</v>
      </c>
      <c r="D18" s="56"/>
      <c r="E18" s="57"/>
      <c r="F18" s="57"/>
      <c r="G18" s="57"/>
      <c r="H18" s="14" t="s">
        <v>20</v>
      </c>
      <c r="I18" s="15"/>
    </row>
    <row r="19" spans="1:9" s="16" customFormat="1" x14ac:dyDescent="0.25">
      <c r="B19" s="17"/>
      <c r="C19" s="18"/>
      <c r="D19" s="18"/>
      <c r="E19" s="19"/>
      <c r="F19" s="19"/>
      <c r="G19" s="19"/>
      <c r="H19" s="19"/>
      <c r="I19" s="19"/>
    </row>
    <row r="20" spans="1:9" s="16" customFormat="1" x14ac:dyDescent="0.25">
      <c r="B20" s="17"/>
      <c r="C20" s="18"/>
      <c r="D20" s="18"/>
      <c r="E20" s="19"/>
      <c r="F20" s="19"/>
      <c r="G20" s="19"/>
      <c r="H20" s="19"/>
      <c r="I20" s="19"/>
    </row>
    <row r="21" spans="1:9" s="16" customFormat="1" x14ac:dyDescent="0.25">
      <c r="A21" s="20" t="s">
        <v>21</v>
      </c>
      <c r="B21" s="17"/>
      <c r="C21" s="58"/>
      <c r="D21" s="58"/>
      <c r="E21" s="58"/>
      <c r="F21" s="58"/>
      <c r="G21" s="58"/>
      <c r="H21" s="19" t="s">
        <v>22</v>
      </c>
      <c r="I21" s="15"/>
    </row>
    <row r="22" spans="1:9" s="16" customFormat="1" x14ac:dyDescent="0.25">
      <c r="A22" s="20"/>
      <c r="B22" s="17"/>
      <c r="C22" s="18"/>
      <c r="D22" s="18"/>
      <c r="E22" s="18"/>
      <c r="F22" s="18"/>
      <c r="G22" s="18"/>
      <c r="H22" s="19"/>
      <c r="I22" s="14"/>
    </row>
    <row r="23" spans="1:9" x14ac:dyDescent="0.25">
      <c r="A23" s="6" t="s">
        <v>23</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59" t="s">
        <v>24</v>
      </c>
      <c r="B25" s="59"/>
      <c r="C25" s="59"/>
      <c r="D25" s="59"/>
      <c r="E25" s="59"/>
      <c r="F25" s="59"/>
      <c r="G25" s="59"/>
      <c r="H25" s="59"/>
      <c r="I25" s="6"/>
    </row>
    <row r="26" spans="1:9" ht="15" customHeight="1" x14ac:dyDescent="0.25">
      <c r="A26" s="6"/>
      <c r="B26" s="6"/>
      <c r="C26" s="6"/>
      <c r="D26" s="6"/>
      <c r="E26" s="6"/>
      <c r="F26" s="6"/>
      <c r="G26" s="6"/>
      <c r="H26" s="6"/>
      <c r="I26" s="6"/>
    </row>
    <row r="27" spans="1:9" ht="15" customHeight="1" x14ac:dyDescent="0.25">
      <c r="A27" s="6" t="s">
        <v>25</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26</v>
      </c>
      <c r="B29" s="60">
        <f>+IF('Anexo I Tabla Desglose Precio'!G14&lt;=19686.4,'Anexo I Tabla Desglose Precio'!G14,"ERROR: no debe superar 19686,40")</f>
        <v>0</v>
      </c>
      <c r="C29" s="60"/>
      <c r="D29" s="6" t="s">
        <v>27</v>
      </c>
      <c r="E29" s="6"/>
      <c r="F29" s="6"/>
      <c r="G29" s="6"/>
      <c r="H29" s="6"/>
    </row>
    <row r="30" spans="1:9" ht="15" customHeight="1" x14ac:dyDescent="0.25">
      <c r="A30" s="6"/>
      <c r="B30" s="6"/>
      <c r="C30" s="6"/>
      <c r="D30" s="6"/>
      <c r="E30" s="6"/>
      <c r="F30" s="6"/>
      <c r="G30" s="6"/>
      <c r="H30" s="6"/>
    </row>
    <row r="31" spans="1:9" ht="15" customHeight="1" x14ac:dyDescent="0.25">
      <c r="A31" s="21"/>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54" t="s">
        <v>32</v>
      </c>
      <c r="B33" s="54"/>
      <c r="C33" s="54"/>
      <c r="D33" s="54"/>
      <c r="E33" s="54"/>
      <c r="F33" s="54"/>
      <c r="G33" s="54"/>
      <c r="H33" s="54"/>
      <c r="I33" s="6"/>
    </row>
    <row r="34" spans="1:9" ht="27" customHeight="1" x14ac:dyDescent="0.25">
      <c r="A34" s="6"/>
      <c r="B34" s="6"/>
      <c r="C34" s="6"/>
      <c r="D34" s="6"/>
      <c r="E34" s="6"/>
      <c r="F34" s="6"/>
      <c r="G34" s="6"/>
      <c r="H34" s="6"/>
      <c r="I34" s="6"/>
    </row>
    <row r="35" spans="1:9" ht="27" customHeight="1" x14ac:dyDescent="0.25">
      <c r="A35" s="54" t="s">
        <v>33</v>
      </c>
      <c r="B35" s="54"/>
      <c r="C35" s="54"/>
      <c r="D35" s="54"/>
      <c r="E35" s="54"/>
      <c r="F35" s="54"/>
      <c r="G35" s="54"/>
      <c r="H35" s="54"/>
      <c r="I35" s="6"/>
    </row>
    <row r="36" spans="1:9" ht="27" customHeight="1" x14ac:dyDescent="0.25">
      <c r="A36" s="6"/>
      <c r="B36" s="6"/>
      <c r="C36" s="6"/>
      <c r="D36" s="6"/>
      <c r="E36" s="6"/>
      <c r="F36" s="6"/>
      <c r="G36" s="6"/>
      <c r="H36" s="6"/>
      <c r="I36" s="6"/>
    </row>
    <row r="37" spans="1:9" ht="27" customHeight="1" x14ac:dyDescent="0.25">
      <c r="A37" s="54" t="s">
        <v>28</v>
      </c>
      <c r="B37" s="54"/>
      <c r="C37" s="54"/>
      <c r="D37" s="54"/>
      <c r="E37" s="54"/>
      <c r="F37" s="54"/>
      <c r="G37" s="54"/>
      <c r="H37" s="54"/>
      <c r="I37" s="6"/>
    </row>
    <row r="38" spans="1:9" ht="27" customHeight="1" x14ac:dyDescent="0.25">
      <c r="A38" s="6"/>
      <c r="B38" s="6"/>
      <c r="C38" s="6"/>
      <c r="D38" s="6"/>
      <c r="E38" s="6"/>
      <c r="F38" s="6"/>
      <c r="G38" s="6"/>
      <c r="H38" s="6"/>
      <c r="I38" s="6"/>
    </row>
    <row r="39" spans="1:9" ht="43.5" customHeight="1" x14ac:dyDescent="0.25">
      <c r="A39" s="54" t="s">
        <v>29</v>
      </c>
      <c r="B39" s="54"/>
      <c r="C39" s="54"/>
      <c r="D39" s="54"/>
      <c r="E39" s="54"/>
      <c r="F39" s="54"/>
      <c r="G39" s="54"/>
      <c r="H39" s="54"/>
      <c r="I39" s="6"/>
    </row>
    <row r="40" spans="1:9" ht="27" customHeight="1" x14ac:dyDescent="0.25">
      <c r="A40" s="53"/>
      <c r="B40" s="53"/>
      <c r="C40" s="53"/>
      <c r="D40" s="53"/>
      <c r="E40" s="53"/>
      <c r="F40" s="53"/>
      <c r="G40" s="53"/>
      <c r="H40" s="53"/>
      <c r="I40" s="6"/>
    </row>
    <row r="41" spans="1:9" x14ac:dyDescent="0.25">
      <c r="A41" s="22" t="s">
        <v>30</v>
      </c>
      <c r="B41" s="6"/>
      <c r="C41" s="6"/>
      <c r="D41" s="6"/>
      <c r="E41" s="6"/>
      <c r="F41" s="6"/>
      <c r="G41" s="6"/>
      <c r="H41" s="6"/>
      <c r="I41" s="6"/>
    </row>
    <row r="42" spans="1:9" ht="8.1" customHeight="1" x14ac:dyDescent="0.25">
      <c r="A42" s="6"/>
      <c r="B42" s="6"/>
      <c r="C42" s="6"/>
      <c r="D42" s="6"/>
      <c r="E42" s="6"/>
      <c r="F42" s="6"/>
      <c r="G42" s="6"/>
      <c r="H42" s="6"/>
      <c r="I42" s="6"/>
    </row>
    <row r="47" spans="1:9" x14ac:dyDescent="0.25">
      <c r="B47" s="23" t="s">
        <v>31</v>
      </c>
    </row>
    <row r="55" spans="2:7" x14ac:dyDescent="0.25">
      <c r="B55" s="1" t="s">
        <v>8</v>
      </c>
      <c r="C55" s="55"/>
      <c r="D55" s="55"/>
      <c r="E55" s="55"/>
      <c r="F55" s="55"/>
      <c r="G55" s="55"/>
    </row>
  </sheetData>
  <sheetProtection algorithmName="SHA-512" hashValue="TEU7WGopDaTvB12VVWXCF7sJqDd41/y8pSNGltDGy91ResWLZk/5D/haQBaNAscXbLx2OQzNH9AWW53n9zfj3A==" saltValue="gcptoRZozqWCnfJIcE+mNQ==" spinCount="100000" sheet="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I22"/>
  <sheetViews>
    <sheetView showGridLines="0" zoomScaleNormal="100" workbookViewId="0">
      <selection activeCell="F8" sqref="F8"/>
    </sheetView>
  </sheetViews>
  <sheetFormatPr baseColWidth="10" defaultColWidth="11.42578125" defaultRowHeight="15" x14ac:dyDescent="0.25"/>
  <cols>
    <col min="1" max="1" width="8" style="1" customWidth="1"/>
    <col min="2" max="2" width="6.5703125" style="4" bestFit="1" customWidth="1"/>
    <col min="3" max="3" width="3.85546875" style="1" bestFit="1" customWidth="1"/>
    <col min="4" max="4" width="50.5703125" style="1" customWidth="1"/>
    <col min="5" max="5" width="8.140625" style="1" bestFit="1" customWidth="1"/>
    <col min="6" max="6" width="11.28515625" style="1" customWidth="1"/>
    <col min="7" max="7" width="10.140625" style="1" bestFit="1" customWidth="1"/>
    <col min="8" max="8" width="11.42578125" style="1"/>
    <col min="9" max="9" width="14.140625" style="1" bestFit="1" customWidth="1"/>
    <col min="10" max="16384" width="11.42578125" style="1"/>
  </cols>
  <sheetData>
    <row r="1" spans="1:7" ht="73.5" customHeight="1" thickBot="1" x14ac:dyDescent="0.3">
      <c r="A1" s="69" t="s">
        <v>36</v>
      </c>
      <c r="B1" s="70"/>
      <c r="C1" s="70"/>
      <c r="D1" s="70"/>
      <c r="E1" s="70"/>
      <c r="F1" s="70"/>
      <c r="G1" s="71"/>
    </row>
    <row r="2" spans="1:7" ht="60" customHeight="1" x14ac:dyDescent="0.25">
      <c r="A2" s="72" t="s">
        <v>7</v>
      </c>
      <c r="B2" s="72"/>
      <c r="C2" s="72"/>
      <c r="D2" s="72"/>
      <c r="E2" s="72"/>
      <c r="F2" s="72"/>
      <c r="G2" s="72"/>
    </row>
    <row r="3" spans="1:7" x14ac:dyDescent="0.25">
      <c r="A3" s="24"/>
      <c r="B3" s="25"/>
      <c r="C3" s="6"/>
      <c r="D3" s="6"/>
      <c r="E3" s="6"/>
      <c r="F3" s="6"/>
      <c r="G3" s="25"/>
    </row>
    <row r="4" spans="1:7" ht="18.75" x14ac:dyDescent="0.25">
      <c r="A4" s="26" t="s">
        <v>49</v>
      </c>
      <c r="B4" s="25"/>
      <c r="C4" s="6"/>
      <c r="D4" s="6"/>
      <c r="E4" s="6"/>
      <c r="F4" s="6"/>
      <c r="G4" s="25"/>
    </row>
    <row r="5" spans="1:7" ht="18.75" x14ac:dyDescent="0.25">
      <c r="A5" s="26"/>
      <c r="B5" s="25"/>
      <c r="C5" s="6"/>
      <c r="D5" s="6"/>
      <c r="E5" s="6"/>
      <c r="F5" s="6"/>
      <c r="G5" s="25"/>
    </row>
    <row r="6" spans="1:7" s="41" customFormat="1" ht="22.5" x14ac:dyDescent="0.2">
      <c r="A6" s="36" t="s">
        <v>0</v>
      </c>
      <c r="B6" s="37" t="s">
        <v>1</v>
      </c>
      <c r="C6" s="36" t="s">
        <v>2</v>
      </c>
      <c r="D6" s="38" t="s">
        <v>3</v>
      </c>
      <c r="E6" s="36" t="s">
        <v>34</v>
      </c>
      <c r="F6" s="39" t="s">
        <v>35</v>
      </c>
      <c r="G6" s="40" t="s">
        <v>42</v>
      </c>
    </row>
    <row r="7" spans="1:7" s="41" customFormat="1" ht="11.25" x14ac:dyDescent="0.2">
      <c r="A7" s="45" t="s">
        <v>37</v>
      </c>
      <c r="B7" s="45" t="s">
        <v>4</v>
      </c>
      <c r="C7" s="45" t="s">
        <v>5</v>
      </c>
      <c r="D7" s="46" t="s">
        <v>52</v>
      </c>
      <c r="E7" s="27"/>
      <c r="F7" s="28"/>
      <c r="G7" s="29"/>
    </row>
    <row r="8" spans="1:7" s="41" customFormat="1" ht="11.25" x14ac:dyDescent="0.2">
      <c r="A8" s="35" t="s">
        <v>38</v>
      </c>
      <c r="B8" s="32" t="s">
        <v>6</v>
      </c>
      <c r="C8" s="32" t="s">
        <v>44</v>
      </c>
      <c r="D8" s="50" t="s">
        <v>50</v>
      </c>
      <c r="E8" s="33">
        <v>32</v>
      </c>
      <c r="F8" s="49"/>
      <c r="G8" s="31">
        <f>ROUND(E8*F8,2)</f>
        <v>0</v>
      </c>
    </row>
    <row r="9" spans="1:7" s="41" customFormat="1" ht="90" x14ac:dyDescent="0.2">
      <c r="A9" s="42"/>
      <c r="B9" s="32"/>
      <c r="C9" s="47"/>
      <c r="D9" s="50" t="s">
        <v>51</v>
      </c>
      <c r="E9" s="33"/>
      <c r="F9" s="30"/>
      <c r="G9" s="34"/>
    </row>
    <row r="10" spans="1:7" s="41" customFormat="1" ht="11.25" x14ac:dyDescent="0.2">
      <c r="A10" s="65" t="s">
        <v>46</v>
      </c>
      <c r="B10" s="66"/>
      <c r="C10" s="66"/>
      <c r="D10" s="66"/>
      <c r="E10" s="66"/>
      <c r="F10" s="67"/>
      <c r="G10" s="43">
        <f>G8</f>
        <v>0</v>
      </c>
    </row>
    <row r="11" spans="1:7" s="41" customFormat="1" ht="11.25" x14ac:dyDescent="0.2">
      <c r="A11" s="35" t="s">
        <v>39</v>
      </c>
      <c r="B11" s="32" t="s">
        <v>6</v>
      </c>
      <c r="C11" s="32" t="s">
        <v>44</v>
      </c>
      <c r="D11" s="50" t="s">
        <v>53</v>
      </c>
      <c r="E11" s="33">
        <v>32</v>
      </c>
      <c r="F11" s="49"/>
      <c r="G11" s="31">
        <f>ROUND(E11*F11,2)</f>
        <v>0</v>
      </c>
    </row>
    <row r="12" spans="1:7" s="41" customFormat="1" ht="90" x14ac:dyDescent="0.2">
      <c r="A12" s="42"/>
      <c r="B12" s="32"/>
      <c r="C12" s="47"/>
      <c r="D12" s="50" t="s">
        <v>54</v>
      </c>
      <c r="E12" s="33"/>
      <c r="F12" s="30"/>
      <c r="G12" s="34"/>
    </row>
    <row r="13" spans="1:7" s="41" customFormat="1" ht="11.25" x14ac:dyDescent="0.2">
      <c r="A13" s="65" t="s">
        <v>45</v>
      </c>
      <c r="B13" s="66"/>
      <c r="C13" s="66"/>
      <c r="D13" s="66"/>
      <c r="E13" s="66"/>
      <c r="F13" s="67"/>
      <c r="G13" s="43">
        <f>G11</f>
        <v>0</v>
      </c>
    </row>
    <row r="14" spans="1:7" s="41" customFormat="1" ht="11.25" x14ac:dyDescent="0.2">
      <c r="A14" s="65" t="s">
        <v>40</v>
      </c>
      <c r="B14" s="66"/>
      <c r="C14" s="66"/>
      <c r="D14" s="66"/>
      <c r="E14" s="66"/>
      <c r="F14" s="67"/>
      <c r="G14" s="43">
        <f>G10+G13</f>
        <v>0</v>
      </c>
    </row>
    <row r="17" spans="1:9" s="2" customFormat="1" x14ac:dyDescent="0.25">
      <c r="B17" s="3" t="s">
        <v>8</v>
      </c>
      <c r="C17" s="73"/>
      <c r="D17" s="73"/>
      <c r="E17" s="73"/>
      <c r="F17" s="5"/>
    </row>
    <row r="19" spans="1:9" x14ac:dyDescent="0.25">
      <c r="A19" s="48" t="s">
        <v>41</v>
      </c>
    </row>
    <row r="22" spans="1:9" s="2" customFormat="1" ht="75" customHeight="1" x14ac:dyDescent="0.25">
      <c r="A22" s="68" t="s">
        <v>43</v>
      </c>
      <c r="B22" s="68"/>
      <c r="C22" s="68"/>
      <c r="D22" s="68"/>
      <c r="E22" s="68"/>
      <c r="F22" s="68"/>
      <c r="G22" s="68"/>
      <c r="H22" s="44"/>
      <c r="I22" s="44"/>
    </row>
  </sheetData>
  <sheetProtection algorithmName="SHA-512" hashValue="plsAoTuC8CRe2pzYKLXClfTBmWWR+P4VrAgZvKCDurElaOnWOtfKp38TJAX+BD4SIe35xACxVpk5LAylfVXWJw==" saltValue="kKbCZQnJEZnT1q3Gpkdu0A==" spinCount="100000" sheet="1" selectLockedCells="1"/>
  <mergeCells count="7">
    <mergeCell ref="A14:F14"/>
    <mergeCell ref="A22:G22"/>
    <mergeCell ref="A1:G1"/>
    <mergeCell ref="A2:G2"/>
    <mergeCell ref="C17:E17"/>
    <mergeCell ref="A13:F13"/>
    <mergeCell ref="A10:F10"/>
  </mergeCells>
  <dataValidations count="1">
    <dataValidation type="list" allowBlank="1" showInputMessage="1" showErrorMessage="1" sqref="B7:B13"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JUAN ANTONIO GONZALEZ GARCIA</cp:lastModifiedBy>
  <cp:lastPrinted>2026-10-06T08:37:29Z</cp:lastPrinted>
  <dcterms:created xsi:type="dcterms:W3CDTF">2025-03-07T14:13:09Z</dcterms:created>
  <dcterms:modified xsi:type="dcterms:W3CDTF">2026-10-06T09:36:59Z</dcterms:modified>
</cp:coreProperties>
</file>